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6605" windowHeight="9435" firstSheet="2" activeTab="2"/>
  </bookViews>
  <sheets>
    <sheet name="DG" sheetId="5" state="hidden" r:id="rId1"/>
    <sheet name="DS" sheetId="4" state="hidden" r:id="rId2"/>
    <sheet name="Dirigenza" sheetId="2" r:id="rId3"/>
    <sheet name="Posizioni organizzative" sheetId="1" r:id="rId4"/>
    <sheet name="SPECIALISTI AMBULATORIALI" sheetId="3" r:id="rId5"/>
  </sheets>
  <definedNames>
    <definedName name="_xlnm._FilterDatabase" localSheetId="2" hidden="1">Dirigenza!$B$3:$J$494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5" l="1"/>
  <c r="E5" i="4" l="1"/>
  <c r="J494" i="2" l="1"/>
  <c r="J493" i="2"/>
  <c r="J492" i="2"/>
  <c r="J491" i="2"/>
  <c r="J490" i="2"/>
  <c r="J489" i="2"/>
  <c r="J488" i="2"/>
  <c r="J487" i="2"/>
  <c r="J486" i="2"/>
  <c r="J485" i="2"/>
  <c r="J484" i="2"/>
  <c r="J483" i="2"/>
  <c r="J482" i="2"/>
  <c r="J481" i="2"/>
  <c r="J480" i="2"/>
  <c r="J479" i="2"/>
  <c r="J478" i="2"/>
  <c r="J477" i="2"/>
  <c r="J476" i="2"/>
  <c r="J475" i="2"/>
  <c r="J474" i="2"/>
  <c r="J473" i="2"/>
  <c r="J472" i="2"/>
  <c r="J471" i="2"/>
  <c r="J470" i="2"/>
  <c r="J469" i="2"/>
  <c r="J468" i="2"/>
  <c r="J467" i="2"/>
  <c r="J466" i="2"/>
  <c r="J465" i="2"/>
  <c r="J464" i="2"/>
  <c r="J463" i="2"/>
  <c r="J462" i="2"/>
  <c r="J461" i="2"/>
  <c r="J460" i="2"/>
  <c r="J459" i="2"/>
  <c r="J458" i="2"/>
  <c r="J457" i="2"/>
  <c r="J456" i="2"/>
  <c r="J455" i="2"/>
  <c r="J454" i="2"/>
  <c r="J453" i="2"/>
  <c r="J452" i="2"/>
  <c r="J451" i="2"/>
  <c r="J450" i="2"/>
  <c r="J449" i="2"/>
  <c r="J448" i="2"/>
  <c r="J447" i="2"/>
  <c r="J446" i="2"/>
  <c r="J445" i="2"/>
  <c r="J444" i="2"/>
  <c r="J443" i="2"/>
  <c r="J442" i="2"/>
  <c r="J441" i="2"/>
  <c r="J440" i="2"/>
  <c r="J439" i="2"/>
  <c r="J438" i="2"/>
  <c r="J437" i="2"/>
  <c r="J436" i="2"/>
  <c r="J435" i="2"/>
  <c r="J434" i="2"/>
  <c r="J433" i="2"/>
  <c r="J432" i="2"/>
  <c r="J431" i="2"/>
  <c r="J430" i="2"/>
  <c r="J429" i="2"/>
  <c r="J428" i="2"/>
  <c r="J427" i="2"/>
  <c r="J426" i="2"/>
  <c r="J425" i="2"/>
  <c r="J424" i="2"/>
  <c r="J423" i="2"/>
  <c r="J422" i="2"/>
  <c r="J421" i="2"/>
  <c r="J420" i="2"/>
  <c r="J419" i="2"/>
  <c r="J418" i="2"/>
  <c r="J417" i="2"/>
  <c r="J416" i="2"/>
  <c r="J415" i="2"/>
  <c r="J414" i="2"/>
  <c r="J413" i="2"/>
  <c r="J412" i="2"/>
  <c r="J411" i="2"/>
  <c r="J410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5" i="2"/>
  <c r="J394" i="2"/>
  <c r="J393" i="2"/>
  <c r="J392" i="2"/>
  <c r="J391" i="2"/>
  <c r="J390" i="2"/>
  <c r="J389" i="2"/>
  <c r="J388" i="2"/>
  <c r="J387" i="2"/>
  <c r="J386" i="2"/>
  <c r="J385" i="2"/>
  <c r="J384" i="2"/>
  <c r="J383" i="2"/>
  <c r="J382" i="2"/>
  <c r="J381" i="2"/>
  <c r="J380" i="2"/>
  <c r="J379" i="2"/>
  <c r="J378" i="2"/>
  <c r="J377" i="2"/>
  <c r="J376" i="2"/>
  <c r="J375" i="2"/>
  <c r="J374" i="2"/>
  <c r="J373" i="2"/>
  <c r="J372" i="2"/>
  <c r="J371" i="2"/>
  <c r="J370" i="2"/>
  <c r="J369" i="2"/>
  <c r="J368" i="2"/>
  <c r="J367" i="2"/>
  <c r="J366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</calcChain>
</file>

<file path=xl/sharedStrings.xml><?xml version="1.0" encoding="utf-8"?>
<sst xmlns="http://schemas.openxmlformats.org/spreadsheetml/2006/main" count="673" uniqueCount="618">
  <si>
    <t>POSIZIONI ORGANIZZATIVE</t>
  </si>
  <si>
    <t>Matricola</t>
  </si>
  <si>
    <t>Cognome Nome</t>
  </si>
  <si>
    <t>STIPENDIO BASE</t>
  </si>
  <si>
    <t>POSIZIONE ORGANIZZATIVA/COORDINAMENTO</t>
  </si>
  <si>
    <t>PRODUTTIVITA'</t>
  </si>
  <si>
    <t>STRAORDINARIO/INDENNITA'/REPERIBILITA'</t>
  </si>
  <si>
    <t>ALTRO</t>
  </si>
  <si>
    <t>PICARDI SALVATORE</t>
  </si>
  <si>
    <t>CORVINO LUISA</t>
  </si>
  <si>
    <t>VARCHETTA GIOVANNI</t>
  </si>
  <si>
    <t>DUMONT ALESSANDRO</t>
  </si>
  <si>
    <t>GESSA LACONI LUIGI</t>
  </si>
  <si>
    <t>ORLANDO ALESSANDRO</t>
  </si>
  <si>
    <t>RUSSO ADELE</t>
  </si>
  <si>
    <t>PALLADINO GIOVANNI</t>
  </si>
  <si>
    <t>LO SAPIO ANNA MARIA</t>
  </si>
  <si>
    <t>CASTELLANO GIUSEPPINA</t>
  </si>
  <si>
    <t>BARBATO MARIAROSARIA</t>
  </si>
  <si>
    <t>CALISE LUCIA</t>
  </si>
  <si>
    <t>COSTANTINO LUISA</t>
  </si>
  <si>
    <t>D'ANGELO RAFFAELLA</t>
  </si>
  <si>
    <t>DE NISCO ALMERINDO</t>
  </si>
  <si>
    <t>DE ROSA PASQUALE</t>
  </si>
  <si>
    <t>ESPOSITO GAETANA</t>
  </si>
  <si>
    <t>FONTANELLA GIOVANNA</t>
  </si>
  <si>
    <t>FORNABAIO MARGHERITA</t>
  </si>
  <si>
    <t>LIGUORI MARIAGRAZIA</t>
  </si>
  <si>
    <t>LISTA RITA</t>
  </si>
  <si>
    <t>MANZO PAOLA</t>
  </si>
  <si>
    <t>MARRAZZO VINCENZO</t>
  </si>
  <si>
    <t>MELE CATERINA</t>
  </si>
  <si>
    <t>MONTANARO MARIACLARA</t>
  </si>
  <si>
    <t>MORVILLO GIOVANNA</t>
  </si>
  <si>
    <t>NASTI LUCIA</t>
  </si>
  <si>
    <t>PEZZANO ERSILIA</t>
  </si>
  <si>
    <t>PITTA FEDERICA</t>
  </si>
  <si>
    <t>ROMAGNOLI EMILIA MARIA</t>
  </si>
  <si>
    <t>RUSSO CARLA</t>
  </si>
  <si>
    <t>SORRENTINO MARIA ANNA</t>
  </si>
  <si>
    <t>VOLATILE PASQUALE</t>
  </si>
  <si>
    <t>PARLATO MARCELLO</t>
  </si>
  <si>
    <t>DE VESCOVI PAOLO</t>
  </si>
  <si>
    <t>MASTROCINQUE AMEDEO</t>
  </si>
  <si>
    <t>SALZANO GIANFRANCO</t>
  </si>
  <si>
    <t>DI MARO MENA</t>
  </si>
  <si>
    <t>CAPUANO ANGELA</t>
  </si>
  <si>
    <t>FENICIA DIANA</t>
  </si>
  <si>
    <t>BELLISSIMO STEFANIA</t>
  </si>
  <si>
    <t>SOMMELLA PASQUALE</t>
  </si>
  <si>
    <t>BRANDI GIUSEPPE</t>
  </si>
  <si>
    <t>MAZZELLA GAETANO</t>
  </si>
  <si>
    <t>PREVIDERA ROBERTA</t>
  </si>
  <si>
    <t>PARMIGIANO GUGLIELMINA</t>
  </si>
  <si>
    <t>ATTAIANESE AGNESE</t>
  </si>
  <si>
    <t>MARCIANO PAOLA</t>
  </si>
  <si>
    <t>FIOCCOLA LUCIA</t>
  </si>
  <si>
    <t>ANNO 2021 - Importi annui lordi</t>
  </si>
  <si>
    <t xml:space="preserve">DIRIGENZA </t>
  </si>
  <si>
    <t>POSIZIONE</t>
  </si>
  <si>
    <t xml:space="preserve">POSIZIONE VARIABILE </t>
  </si>
  <si>
    <t>RISULTATO /PRODUTTIVITA'</t>
  </si>
  <si>
    <t>DI PIETRO GAETANO ANTONIO</t>
  </si>
  <si>
    <t>PETRUZZIELLO FARA</t>
  </si>
  <si>
    <t>PICARDI CIRO</t>
  </si>
  <si>
    <t>DE FLORIO LA ROCCA FABIO</t>
  </si>
  <si>
    <t>D'ANTONIO GIUSEPPINA</t>
  </si>
  <si>
    <t>COVINO ALESSANDRA</t>
  </si>
  <si>
    <t>GALLO EMANUELA</t>
  </si>
  <si>
    <t>MARTINO SIMONETTA</t>
  </si>
  <si>
    <t>STRINO ANTONELLA</t>
  </si>
  <si>
    <t>CAROCCIA DALIA</t>
  </si>
  <si>
    <t>COLA ENRICO</t>
  </si>
  <si>
    <t>MAGLIONE ANTONIO</t>
  </si>
  <si>
    <t>RICCIARDI IMMACOLATA</t>
  </si>
  <si>
    <t>POLLICE ANTONIO</t>
  </si>
  <si>
    <t>LUPONE MARIA ROSARIA</t>
  </si>
  <si>
    <t>LEONE ORNELLA</t>
  </si>
  <si>
    <t>ROCCO MICHELE</t>
  </si>
  <si>
    <t>MARTEMUCCI LUIGI</t>
  </si>
  <si>
    <t>BRIGANTE FULVIO</t>
  </si>
  <si>
    <t>QUARTO BENIAMINO</t>
  </si>
  <si>
    <t>MASCIO MARIA VITTORIA</t>
  </si>
  <si>
    <t>DONOFRIO VITTORIA</t>
  </si>
  <si>
    <t>BOCCIERI ANGELA</t>
  </si>
  <si>
    <t>CECCHI NICOLA</t>
  </si>
  <si>
    <t>OTTAIANO LIVIO</t>
  </si>
  <si>
    <t>PAPARO MATTEO</t>
  </si>
  <si>
    <t>DE FUSCO CARMELA</t>
  </si>
  <si>
    <t>ALIBERTI FERDINANDO</t>
  </si>
  <si>
    <t>AMETRANO ORSOLA</t>
  </si>
  <si>
    <t>ANDOLFI GABRIELLA</t>
  </si>
  <si>
    <t>ANGELONE SALVATORE</t>
  </si>
  <si>
    <t>ANTIGNANO ANITA</t>
  </si>
  <si>
    <t>ARACE PASQUALE GAETANO</t>
  </si>
  <si>
    <t>APREA GIANFRANCO</t>
  </si>
  <si>
    <t>ARGENZIANO GIOCONDA</t>
  </si>
  <si>
    <t>BENCIVENGA CARMELA</t>
  </si>
  <si>
    <t>BIFANO DELFINA</t>
  </si>
  <si>
    <t>BISOGNO MARIA ROSARIA</t>
  </si>
  <si>
    <t>BLESSICH EDGARDO</t>
  </si>
  <si>
    <t>BORGNINO ALBERTO</t>
  </si>
  <si>
    <t>BORROMETI FABIO</t>
  </si>
  <si>
    <t>BUFFARDI SALVATORE</t>
  </si>
  <si>
    <t>BUONO SALVATORE</t>
  </si>
  <si>
    <t>CACCIOPPOLI UMBERTO</t>
  </si>
  <si>
    <t>CALDORE MARIANO</t>
  </si>
  <si>
    <t>CAMERA FLAVIA</t>
  </si>
  <si>
    <t>CAPONE DANIELA</t>
  </si>
  <si>
    <t>CARBONE MARIA GRAZIA</t>
  </si>
  <si>
    <t>CARAMAZZA LIVIA</t>
  </si>
  <si>
    <t>CAVALIERE PAOLO</t>
  </si>
  <si>
    <t>CAUTERUCCIO AGOSTINO</t>
  </si>
  <si>
    <t>CELANO SILVANA</t>
  </si>
  <si>
    <t>CELENTANO LOREDANA</t>
  </si>
  <si>
    <t>CIMAGLIA MARIA LUISA</t>
  </si>
  <si>
    <t>CINQUEGRANA GIOVANNI</t>
  </si>
  <si>
    <t>CINALLI GIUSEPPE</t>
  </si>
  <si>
    <t>COLUCCI MARIAROSARIA</t>
  </si>
  <si>
    <t>COSIMI ROSARIA</t>
  </si>
  <si>
    <t>D'ADDIO ORNELLA</t>
  </si>
  <si>
    <t>D'ALICANDRO GIOVANNI</t>
  </si>
  <si>
    <t>D'AMATO LUIGIA</t>
  </si>
  <si>
    <t>DE LUCA UGO</t>
  </si>
  <si>
    <t>DE MAIO VINCENZO</t>
  </si>
  <si>
    <t>DELLA VECCHIA GIULIANO</t>
  </si>
  <si>
    <t>DELLA VOLPE ANTONIO</t>
  </si>
  <si>
    <t>DI GENNARO GIUSEPPE</t>
  </si>
  <si>
    <t>DI GRAZIA GIOVANNA MARIA</t>
  </si>
  <si>
    <t>DI MAIO BENEDETTO</t>
  </si>
  <si>
    <t>DI TORO ANTONINO</t>
  </si>
  <si>
    <t>DOLCINI ANNA</t>
  </si>
  <si>
    <t>ERRICO MARIA ELENA</t>
  </si>
  <si>
    <t>ESPOSITO FRANCESCO</t>
  </si>
  <si>
    <t>ESPOSITO FULVIO</t>
  </si>
  <si>
    <t>ESPOSITO VINCENZO</t>
  </si>
  <si>
    <t>FOGGIA LUIGI</t>
  </si>
  <si>
    <t>FONZONE CACCESE ANTONIO</t>
  </si>
  <si>
    <t>GAGLIONE GIOVANNI</t>
  </si>
  <si>
    <t>GIUGLIANO ANNA MARCELLA</t>
  </si>
  <si>
    <t>GOMBOS SARA</t>
  </si>
  <si>
    <t>GRANATA DANIELA</t>
  </si>
  <si>
    <t>GRIECO MICHELA</t>
  </si>
  <si>
    <t>GRIMALDI GIAMPINA</t>
  </si>
  <si>
    <t>GRAZIANO UGO</t>
  </si>
  <si>
    <t>GUIDA PASQUALE</t>
  </si>
  <si>
    <t>IACCARINO EMILIA</t>
  </si>
  <si>
    <t>IACONO FEDERICO</t>
  </si>
  <si>
    <t>IAFUSCO MICHELE</t>
  </si>
  <si>
    <t>IANNONI GIOVANNI</t>
  </si>
  <si>
    <t>IASEVOLI GENNARO</t>
  </si>
  <si>
    <t>ESPOSITO PASQUALE</t>
  </si>
  <si>
    <t>INFASCELLI ROSARIO MARCO</t>
  </si>
  <si>
    <t>IULIANO PIETRO</t>
  </si>
  <si>
    <t>KLAIN ANTONELLA</t>
  </si>
  <si>
    <t>LAVECCHIA SILVANA</t>
  </si>
  <si>
    <t>LIMONE DARIO</t>
  </si>
  <si>
    <t>LOMBARDI LUIGI</t>
  </si>
  <si>
    <t>MALGIERI GABRIELE</t>
  </si>
  <si>
    <t>MANSI NICOLA</t>
  </si>
  <si>
    <t>MENNA GIUSEPPE</t>
  </si>
  <si>
    <t>MENNA FRANCESCO</t>
  </si>
  <si>
    <t>MICILLO ALBERTO</t>
  </si>
  <si>
    <t>MINOPOLI NICOLA</t>
  </si>
  <si>
    <t>MONORCHIO PAOLO</t>
  </si>
  <si>
    <t>NACLERIO ANNA</t>
  </si>
  <si>
    <t>NOCERINO ANNA ROSARIA</t>
  </si>
  <si>
    <t>NOVIELLO DOMENICO</t>
  </si>
  <si>
    <t>NUZZI FRANCESCA</t>
  </si>
  <si>
    <t>ORAZZO FLAVIA</t>
  </si>
  <si>
    <t>ORLANDO CLAUDIO</t>
  </si>
  <si>
    <t>DI PACE ENRICA</t>
  </si>
  <si>
    <t>PALADINI RODOLFO</t>
  </si>
  <si>
    <t>PALAZZI ANTONIO</t>
  </si>
  <si>
    <t>PAPARONE EMMA</t>
  </si>
  <si>
    <t>PARASOLE ROSANNA</t>
  </si>
  <si>
    <t>PECORARO CARMINE</t>
  </si>
  <si>
    <t>PENNUCCI BERNARDINO</t>
  </si>
  <si>
    <t>PETRILLO TERESA</t>
  </si>
  <si>
    <t>PIROLI CLAUDIO</t>
  </si>
  <si>
    <t>PIRISI PIETRO</t>
  </si>
  <si>
    <t>PONTICIELLO EDUARDO</t>
  </si>
  <si>
    <t>QUAGLIARIELLO FRANCESCO</t>
  </si>
  <si>
    <t>RIPA GIUSEPPE</t>
  </si>
  <si>
    <t>RUGGIERO CLAUDIO</t>
  </si>
  <si>
    <t>RUOTOLO EDOARDO</t>
  </si>
  <si>
    <t>RUSSO SILVANA</t>
  </si>
  <si>
    <t>SANSO' MARIA LUCIA</t>
  </si>
  <si>
    <t>SCHETTINI BRUNO</t>
  </si>
  <si>
    <t>SCHIAVULLI MICHELE</t>
  </si>
  <si>
    <t>SIESTO VITO</t>
  </si>
  <si>
    <t>SILVESTRI SUSANNA</t>
  </si>
  <si>
    <t>SORRENTINO ANTONIO</t>
  </si>
  <si>
    <t>SOTTILE RITA</t>
  </si>
  <si>
    <t>SPIRITO ANNATERESA</t>
  </si>
  <si>
    <t>TEDESCO GIOVANNI</t>
  </si>
  <si>
    <t>TERRACCIANO CARMINE ANTONELLO</t>
  </si>
  <si>
    <t>TIPO VINCENZO</t>
  </si>
  <si>
    <t>TRAISCI MATTEO</t>
  </si>
  <si>
    <t>TRISCHITTA VINCENZO</t>
  </si>
  <si>
    <t>VARONE ANTONIO</t>
  </si>
  <si>
    <t>VARRICCHIO ALFONSO MARIA</t>
  </si>
  <si>
    <t>VETRANO FRANCESCO</t>
  </si>
  <si>
    <t>VILLANI SERGIO</t>
  </si>
  <si>
    <t>VIOTTI LOREDANA</t>
  </si>
  <si>
    <t>VITULLO MARIA ERENNIA</t>
  </si>
  <si>
    <t>ZAMPARELLI MARCELLO</t>
  </si>
  <si>
    <t>VUILLEUMIER PIER LUIGI</t>
  </si>
  <si>
    <t>ZECCOLINI MASSIMO</t>
  </si>
  <si>
    <t>ZOPPI PASQUALINA MARIA</t>
  </si>
  <si>
    <t>COLASANTI ROBERTA</t>
  </si>
  <si>
    <t>LUCUGNANO PAOLA</t>
  </si>
  <si>
    <t>COPPETO MARIO</t>
  </si>
  <si>
    <t>GAUDIELLO GIOVANNA</t>
  </si>
  <si>
    <t>RICCI GIUSEPPE</t>
  </si>
  <si>
    <t>GALLO CINZIA</t>
  </si>
  <si>
    <t>CAPASSO MARIA</t>
  </si>
  <si>
    <t>PENTA ROBERTA</t>
  </si>
  <si>
    <t>CASTELLI LUISA</t>
  </si>
  <si>
    <t>GUETTA SALVATORE</t>
  </si>
  <si>
    <t>BORRELLI BARBARA</t>
  </si>
  <si>
    <t>CARDAROPOLI DOMINGA</t>
  </si>
  <si>
    <t>CERRATO FABIANA</t>
  </si>
  <si>
    <t>LUONGO ILARIA</t>
  </si>
  <si>
    <t>MARRAUDINO CARMELA</t>
  </si>
  <si>
    <t>DE SIMONE GIUSEPPINA</t>
  </si>
  <si>
    <t>RIZZO MARCO</t>
  </si>
  <si>
    <t>MANNA GUGLIELMO</t>
  </si>
  <si>
    <t>SPENNATO PIETRO</t>
  </si>
  <si>
    <t>FERRI ERICA</t>
  </si>
  <si>
    <t>MARRA NICOLETTA</t>
  </si>
  <si>
    <t>D'AMICO MARIA ROSARIA</t>
  </si>
  <si>
    <t>QUAGLIETTA LUCIA</t>
  </si>
  <si>
    <t>VERNI' MARIATERESA</t>
  </si>
  <si>
    <t>ARAGIONE NUNZIA</t>
  </si>
  <si>
    <t>SORRENTINO BIAGIO</t>
  </si>
  <si>
    <t>MINALE BRUNO</t>
  </si>
  <si>
    <t>ALIOTTA MARIA ELENA</t>
  </si>
  <si>
    <t>FATICATO DOMENICO</t>
  </si>
  <si>
    <t>DI MITA ONORINA</t>
  </si>
  <si>
    <t>LOMBARDO PATRIZIA</t>
  </si>
  <si>
    <t>RUOTOLO SERENA</t>
  </si>
  <si>
    <t>MOLINO DANIELA</t>
  </si>
  <si>
    <t>ALIFUOCO ALESSANDRA</t>
  </si>
  <si>
    <t>NASTRO ANNA</t>
  </si>
  <si>
    <t>SIRICO GENNARO</t>
  </si>
  <si>
    <t>MIRONE GIUSEPPE</t>
  </si>
  <si>
    <t>MATANIA EMILIANA</t>
  </si>
  <si>
    <t>DINARDO MICHELE</t>
  </si>
  <si>
    <t>PAGANO ESTER</t>
  </si>
  <si>
    <t>LENTA SELVAGGIA</t>
  </si>
  <si>
    <t>MUZZICA STEFANIA</t>
  </si>
  <si>
    <t>ROSSI EUGENIO</t>
  </si>
  <si>
    <t>GHOLAMI SHANGOLABAD PARVIN</t>
  </si>
  <si>
    <t>TAMASI SONIA</t>
  </si>
  <si>
    <t>RICCIO MICHELA</t>
  </si>
  <si>
    <t>VETRELLA SIMONA</t>
  </si>
  <si>
    <t>IODICE RAFFAELLA MARGHERITA</t>
  </si>
  <si>
    <t>CARBONE LIBERATO</t>
  </si>
  <si>
    <t>COTRUFO ANNAMARIA</t>
  </si>
  <si>
    <t>GAROFALO GIUSEPPE</t>
  </si>
  <si>
    <t>DI MEGLIO DANIELE</t>
  </si>
  <si>
    <t>PALAZZO GIOVANNI</t>
  </si>
  <si>
    <t>SARNELLI ROSARIA ALBA</t>
  </si>
  <si>
    <t>TAMBARO FRANCESCO PAOLO</t>
  </si>
  <si>
    <t>D'AVINO PASQUALE</t>
  </si>
  <si>
    <t>ANTONELLI FABIO</t>
  </si>
  <si>
    <t>APONTE STEFANIA</t>
  </si>
  <si>
    <t>DE BRASI DANIELE</t>
  </si>
  <si>
    <t>LICENZIATI MARIA ROSARIA</t>
  </si>
  <si>
    <t>MANDATO CLAUDIA</t>
  </si>
  <si>
    <t>MASTROMINICO AUGUSTO</t>
  </si>
  <si>
    <t>SANTORO CLAUDIO</t>
  </si>
  <si>
    <t>SIANI PAOLO</t>
  </si>
  <si>
    <t>MINACI SAMBIASE SANS FEDERICA</t>
  </si>
  <si>
    <t>BARBATI CARLO</t>
  </si>
  <si>
    <t>NIRO ANTONIETTA</t>
  </si>
  <si>
    <t>MAMONE ROSANNA</t>
  </si>
  <si>
    <t>PIETROSANTE ANNA MARIA</t>
  </si>
  <si>
    <t>DI GIACOMO PIERLUIGI</t>
  </si>
  <si>
    <t>FEDERICO GIAN LUIGI</t>
  </si>
  <si>
    <t>DE SIMONE PAOLA</t>
  </si>
  <si>
    <t>MASINI LUIGI</t>
  </si>
  <si>
    <t>BASILICATA ANTONIO</t>
  </si>
  <si>
    <t>CASCONE DANIELE</t>
  </si>
  <si>
    <t>MARGIOTTA GIOVANNA</t>
  </si>
  <si>
    <t>DE CHIARA CAROLINA</t>
  </si>
  <si>
    <t>ESPOSITO RAFFAELLA</t>
  </si>
  <si>
    <t>SORRENTINO LAURA</t>
  </si>
  <si>
    <t>SANTANGELO PIA</t>
  </si>
  <si>
    <t>BONAGURA ANGELA COLOMBA</t>
  </si>
  <si>
    <t>ACCARDO FELICIA</t>
  </si>
  <si>
    <t>GIULIANI ANTONELLA</t>
  </si>
  <si>
    <t>ESPOSITO OSCAR</t>
  </si>
  <si>
    <t>CICALA DOMENICO</t>
  </si>
  <si>
    <t>DE LUCA ANGELA</t>
  </si>
  <si>
    <t>MAROTTA LUCIANO</t>
  </si>
  <si>
    <t>STAGNI AMELIA</t>
  </si>
  <si>
    <t>SORDINO DESIRE'</t>
  </si>
  <si>
    <t>CARELLI ROBERTA</t>
  </si>
  <si>
    <t>CIOFFI DANIELA</t>
  </si>
  <si>
    <t>ALOJ GIUSEPPINA</t>
  </si>
  <si>
    <t>NESPOLI MAURIZIO</t>
  </si>
  <si>
    <t>FORMICOLA STEFANIA</t>
  </si>
  <si>
    <t>SANTORO ELENA</t>
  </si>
  <si>
    <t>CUCCURULLO ROSANNA</t>
  </si>
  <si>
    <t>MAISTO GIOVANNA</t>
  </si>
  <si>
    <t>PASSARO MARIA</t>
  </si>
  <si>
    <t>SAVOIA FABIO</t>
  </si>
  <si>
    <t>PIGA PATRIZIA</t>
  </si>
  <si>
    <t>SESSA MARCELLA</t>
  </si>
  <si>
    <t>PALMIERI CONCETTA</t>
  </si>
  <si>
    <t>FUSCHILLO VINCENZO</t>
  </si>
  <si>
    <t>SERVODIO IAMMARRONE FERNANDA</t>
  </si>
  <si>
    <t>RICCIO ILARIA</t>
  </si>
  <si>
    <t>STELLA ROBERTO</t>
  </si>
  <si>
    <t>REALFONZO FEDERICA</t>
  </si>
  <si>
    <t>SCERMINO SILVIA</t>
  </si>
  <si>
    <t>MONDO EMILIO</t>
  </si>
  <si>
    <t>ERRICHIELLO SIMONA</t>
  </si>
  <si>
    <t>MEROLA MARIA GABRIELLA</t>
  </si>
  <si>
    <t>DE MARTINO LUCIA</t>
  </si>
  <si>
    <t>APICELLA ANDREA</t>
  </si>
  <si>
    <t>BOTTI CHIARA</t>
  </si>
  <si>
    <t>CALABRESE ELVIRA</t>
  </si>
  <si>
    <t>CASABURI ANTONIO</t>
  </si>
  <si>
    <t>BERTELLA MARIANNA</t>
  </si>
  <si>
    <t>MASTROMINICO GIOVANNA</t>
  </si>
  <si>
    <t>DE MATTEO ANTONIA</t>
  </si>
  <si>
    <t>DI CARO STEFANIA</t>
  </si>
  <si>
    <t>GIAGNUOLO GIOVANNA</t>
  </si>
  <si>
    <t>PASCARELLA ANTONIA</t>
  </si>
  <si>
    <t>QUITADAMO PAOLO</t>
  </si>
  <si>
    <t>CAPRIOLI VALERIA</t>
  </si>
  <si>
    <t>CRISPINO GILDA</t>
  </si>
  <si>
    <t>IZZO TIZIANA</t>
  </si>
  <si>
    <t>DE' SANTI MARIA SERENA</t>
  </si>
  <si>
    <t>MANDUCA ELEONORA</t>
  </si>
  <si>
    <t>SIGNORIELLO LUIGINA</t>
  </si>
  <si>
    <t>PICCOLO EMANUELA</t>
  </si>
  <si>
    <t>COVELLI EUGENIO MARIA</t>
  </si>
  <si>
    <t>SIMEONE GELSOMINA</t>
  </si>
  <si>
    <t>CURATOLO AGOSTINO ANTONIO</t>
  </si>
  <si>
    <t>IACCARINO FILIPPO</t>
  </si>
  <si>
    <t>GUARINO GIANFRANCO</t>
  </si>
  <si>
    <t>TARDI MARIA</t>
  </si>
  <si>
    <t>STELLATO PIO</t>
  </si>
  <si>
    <t>AURICCHIO MARIA</t>
  </si>
  <si>
    <t>LONARDO MARIA CONCETTA</t>
  </si>
  <si>
    <t>FARACO PINA</t>
  </si>
  <si>
    <t>SANTARPIA AGNESE</t>
  </si>
  <si>
    <t>PALUMBO MARIANNA</t>
  </si>
  <si>
    <t>PALMENTIERI BRUNELLA</t>
  </si>
  <si>
    <t>GRAVINA SILVIA</t>
  </si>
  <si>
    <t>PARLATO RAFFAELE STEFANO</t>
  </si>
  <si>
    <t>CESARANO IDA</t>
  </si>
  <si>
    <t>PISATURO DONATELLA</t>
  </si>
  <si>
    <t>DE MARCO MARIANNA</t>
  </si>
  <si>
    <t>BRILLANTINO CARMELA</t>
  </si>
  <si>
    <t>ZITO MARINOSCI GEREMIA</t>
  </si>
  <si>
    <t>SABBATINO MARIA SIMONA</t>
  </si>
  <si>
    <t>ZAGARIA MARIALUISA</t>
  </si>
  <si>
    <t>DE LUCA CRISTIANA</t>
  </si>
  <si>
    <t>MADDALONI SIMONA</t>
  </si>
  <si>
    <t>BERGANTINO BARTOLOMEO</t>
  </si>
  <si>
    <t>MERCOGLIANO CARMELA</t>
  </si>
  <si>
    <t>CAPELLI CARLO</t>
  </si>
  <si>
    <t>GRANATA ANNALISA</t>
  </si>
  <si>
    <t>MENNELLA FAUSTA</t>
  </si>
  <si>
    <t>BORRELLI RAFFAELE</t>
  </si>
  <si>
    <t>VOSA PAOLA</t>
  </si>
  <si>
    <t>BENEDUCE GIULIANA</t>
  </si>
  <si>
    <t>PICCOLO VERONICA</t>
  </si>
  <si>
    <t>SANTELLA RITA</t>
  </si>
  <si>
    <t>BUSIELLO TERESA</t>
  </si>
  <si>
    <t>UNGARO RAFFAELLA</t>
  </si>
  <si>
    <t>NAPPO STEFANIA</t>
  </si>
  <si>
    <t>DI NARDO GIANGIACOMO</t>
  </si>
  <si>
    <t>LAMANNA ELENA</t>
  </si>
  <si>
    <t>CARDILLO MARIANNA</t>
  </si>
  <si>
    <t>SILVESTRI NICOLA</t>
  </si>
  <si>
    <t>FUSCO MARIA</t>
  </si>
  <si>
    <t>TERZO GIUSEPPE</t>
  </si>
  <si>
    <t>IUPPARIELLO LUIGI</t>
  </si>
  <si>
    <t>DI LANNO IMMA</t>
  </si>
  <si>
    <t>DI IORIO GIOVANNI</t>
  </si>
  <si>
    <t>BERNARDO PIA</t>
  </si>
  <si>
    <t>PISANO SIMONE</t>
  </si>
  <si>
    <t>DI MARCO GIOVANNI MARIA</t>
  </si>
  <si>
    <t>ORLANDO FRANCESCA</t>
  </si>
  <si>
    <t>SIBILIO MICHELINA</t>
  </si>
  <si>
    <t>CAVALLO CLAUDIO</t>
  </si>
  <si>
    <t>COPPOLA FILOMENA</t>
  </si>
  <si>
    <t>RANUCCI GIUSY</t>
  </si>
  <si>
    <t>MAURO ANGELA</t>
  </si>
  <si>
    <t>SILVESTRE CARMELA</t>
  </si>
  <si>
    <t>DI MASO RAFFAELLA</t>
  </si>
  <si>
    <t>LANDOLFO SONIA</t>
  </si>
  <si>
    <t>ARMOGIDA CHIARA</t>
  </si>
  <si>
    <t>PALMIERI GERARDO</t>
  </si>
  <si>
    <t>GIANNATTASIO ANTONIETTA</t>
  </si>
  <si>
    <t>SCIORIO ELISA</t>
  </si>
  <si>
    <t>RAFFONE ANNALISA</t>
  </si>
  <si>
    <t>TURCO ROSSELLA</t>
  </si>
  <si>
    <t>D'AMATO RAFFAELE DARIO</t>
  </si>
  <si>
    <t>IMPERATO ALESSIA</t>
  </si>
  <si>
    <t>BONO VALERIA</t>
  </si>
  <si>
    <t>ZENZERI LETIZIA</t>
  </si>
  <si>
    <t>ABATE MASSIMO ERALDO</t>
  </si>
  <si>
    <t>TURRA' FRANCESCO</t>
  </si>
  <si>
    <t>ROBERTI AGNESE</t>
  </si>
  <si>
    <t>BRANDIGI ELISA</t>
  </si>
  <si>
    <t>STUCCHIO VINCENZO</t>
  </si>
  <si>
    <t>CARUSO FLORA</t>
  </si>
  <si>
    <t>MAGLIONE MARCO</t>
  </si>
  <si>
    <t>IMPRODA NICOLA</t>
  </si>
  <si>
    <t>DE FAZIO FLORIANA</t>
  </si>
  <si>
    <t>D'ANDREA CLAUDIA</t>
  </si>
  <si>
    <t>RUSSO MARINA</t>
  </si>
  <si>
    <t>TORINO GIOVANNI</t>
  </si>
  <si>
    <t>LOTITO FRANCESCO MARIA</t>
  </si>
  <si>
    <t>RAGOZZINO STEFANIA</t>
  </si>
  <si>
    <t>BUCCI CRISTINA</t>
  </si>
  <si>
    <t>BERNARDO ALFONSO</t>
  </si>
  <si>
    <t>ANNICCHIARICO PETRUZ LUIGI</t>
  </si>
  <si>
    <t>RICCITIELLO FEDERICA</t>
  </si>
  <si>
    <t>COLELLA GIANLUCA</t>
  </si>
  <si>
    <t>LUPOLI SALVA</t>
  </si>
  <si>
    <t>CACACE FABIANA</t>
  </si>
  <si>
    <t>FERRARA DOLORES</t>
  </si>
  <si>
    <t>ROCCO CATERINA</t>
  </si>
  <si>
    <t>BALDARI DIANA</t>
  </si>
  <si>
    <t>VACCARELLA ANNA</t>
  </si>
  <si>
    <t>DANZA DANIELA</t>
  </si>
  <si>
    <t>CAIAZZO SIMONA</t>
  </si>
  <si>
    <t>VITIELLO CARLO</t>
  </si>
  <si>
    <t>LONGO SAVERIA</t>
  </si>
  <si>
    <t>ORSINI ANNARITA</t>
  </si>
  <si>
    <t>GRELLA MARIA GIOVANNA</t>
  </si>
  <si>
    <t>TRONCONE CHIARA</t>
  </si>
  <si>
    <t>CASALE DANILO</t>
  </si>
  <si>
    <t>PRESTIPINO ELIO</t>
  </si>
  <si>
    <t>MORELLI FIORELLA</t>
  </si>
  <si>
    <t>ALFIERI MARIAEVELINA</t>
  </si>
  <si>
    <t>FASOLINO ALESSANDRA</t>
  </si>
  <si>
    <t>SAVASTANO ERSILIA</t>
  </si>
  <si>
    <t>ROSSI VIRGINIA</t>
  </si>
  <si>
    <t>TROISI SERENA</t>
  </si>
  <si>
    <t>CASALE ALIDA</t>
  </si>
  <si>
    <t>MIRRA VIRGINIA</t>
  </si>
  <si>
    <t>RUSSO TIZIANA</t>
  </si>
  <si>
    <t>BOEMIO PASQUALE</t>
  </si>
  <si>
    <t>SCALZULLI MARIA ROSARIA</t>
  </si>
  <si>
    <t>KOSOVA ROBERTA</t>
  </si>
  <si>
    <t>PIROZZI MARIA ROSARIA</t>
  </si>
  <si>
    <t>PICCINNO GIACOMO</t>
  </si>
  <si>
    <t>TERMINIELLO VIRGINIA</t>
  </si>
  <si>
    <t>MOGGIA SILVIA</t>
  </si>
  <si>
    <t>MINOPOLI GIORGIA</t>
  </si>
  <si>
    <t>DI COSTANZO SARAH MARIA</t>
  </si>
  <si>
    <t>LAMANNA DARIO</t>
  </si>
  <si>
    <t>SANTELLA VITTORIA</t>
  </si>
  <si>
    <t>CECCANTI SILVIA</t>
  </si>
  <si>
    <t>COPPOLA CRESCENZO</t>
  </si>
  <si>
    <t>CAIAZZO ROBERTA</t>
  </si>
  <si>
    <t>MACCHINI GIULIA</t>
  </si>
  <si>
    <t>MANCUSI RAFFAELE</t>
  </si>
  <si>
    <t>CAPOZZA MICHELE ANTONIO</t>
  </si>
  <si>
    <t>ESPOSITO SARA</t>
  </si>
  <si>
    <t>MUNNO CARMEN</t>
  </si>
  <si>
    <t>DELLA ROCCA FILOMENA</t>
  </si>
  <si>
    <t>RUSSO ANGELO</t>
  </si>
  <si>
    <t>SAVARESE MARIA</t>
  </si>
  <si>
    <t>SARCINA ROSALBA</t>
  </si>
  <si>
    <t>IZZO SERENA</t>
  </si>
  <si>
    <t>LA ROCCA MASSIMILIANO</t>
  </si>
  <si>
    <t>PANICO ALFONSINA</t>
  </si>
  <si>
    <t>LANGONE ANTONELLA</t>
  </si>
  <si>
    <t>DI STAZIO FILOMENA</t>
  </si>
  <si>
    <t>CAIAZZO MARCO</t>
  </si>
  <si>
    <t>CAUTIERO ROBERTO</t>
  </si>
  <si>
    <t>CICATIELLO GIOVANNI</t>
  </si>
  <si>
    <t>BORZILLO ALESSANDRA</t>
  </si>
  <si>
    <t>MARCIANO LORENZO</t>
  </si>
  <si>
    <t>NAGAR FRANCESCA</t>
  </si>
  <si>
    <t>ONORINI NICOLA</t>
  </si>
  <si>
    <t>POZIELLO ANTONIO</t>
  </si>
  <si>
    <t>TESONE GENNARO</t>
  </si>
  <si>
    <t>NOTARO MASSIMO</t>
  </si>
  <si>
    <t>VASTARELLA ROSSELLA</t>
  </si>
  <si>
    <t>SENA DOMENICO</t>
  </si>
  <si>
    <t>CRISTOFANO ADRIANA</t>
  </si>
  <si>
    <t>D'ARCO MARIALUISA</t>
  </si>
  <si>
    <t>ROMANO GEMMA</t>
  </si>
  <si>
    <t>DI MASI ANTONIO</t>
  </si>
  <si>
    <t>GIANNATTASIO PAOLO</t>
  </si>
  <si>
    <t>PICARIELLO STEFANIA</t>
  </si>
  <si>
    <t>TORALDO CATERINA</t>
  </si>
  <si>
    <t>TORNINCASA CHIARA</t>
  </si>
  <si>
    <t>ACETO BIANCA</t>
  </si>
  <si>
    <t>FURLAN DANIELA</t>
  </si>
  <si>
    <t>DI LILLO CRISTINA</t>
  </si>
  <si>
    <t>PICCIANO LUDOVICA</t>
  </si>
  <si>
    <t>STANCO MICHELA</t>
  </si>
  <si>
    <t>FESTUCCIA BARBARA</t>
  </si>
  <si>
    <t>D'ANNA CAROLINA</t>
  </si>
  <si>
    <t>DE GREGORIO FABIOLA</t>
  </si>
  <si>
    <t>DI MARTINO GIULIANA</t>
  </si>
  <si>
    <t>LIONE AURORA</t>
  </si>
  <si>
    <t>PAPPACODA SERENA</t>
  </si>
  <si>
    <t>DELLE DONNE DANIELA</t>
  </si>
  <si>
    <t>LERRO DANIELA</t>
  </si>
  <si>
    <t>COPPOLA SANDRA</t>
  </si>
  <si>
    <t>ROMANO ANNA</t>
  </si>
  <si>
    <t>GAGLIARDO THAILILJA</t>
  </si>
  <si>
    <t>ZAGAROLA FORTUNATA</t>
  </si>
  <si>
    <t>ROSA MARGHERITA</t>
  </si>
  <si>
    <t>RUSSO CARMELA</t>
  </si>
  <si>
    <t>PARENTE IOLANDA</t>
  </si>
  <si>
    <t>CIOFFI ALESSANDRA</t>
  </si>
  <si>
    <t>RUGGIERO LAURA</t>
  </si>
  <si>
    <t>PELLINO VALERIA</t>
  </si>
  <si>
    <t>CORONA ALBERTO MARIA</t>
  </si>
  <si>
    <t>MORMILE ANNUNZIATA</t>
  </si>
  <si>
    <t>RUBINO ALFONSO</t>
  </si>
  <si>
    <t>MAZIO FEDERICA</t>
  </si>
  <si>
    <t>DELLA CORTE MARIDA</t>
  </si>
  <si>
    <t>ORESTE MATILDE</t>
  </si>
  <si>
    <t>DE LISO MARIA</t>
  </si>
  <si>
    <t>ESPOSITO MARIA</t>
  </si>
  <si>
    <t>TRAMONTANO MARIA LUISA</t>
  </si>
  <si>
    <t>GRANATO CARMELA</t>
  </si>
  <si>
    <t>CORVINO FELICE</t>
  </si>
  <si>
    <t>CAPONEGRO PAOLA</t>
  </si>
  <si>
    <t>AUSIELLO FLORIANA</t>
  </si>
  <si>
    <t>BRIGANTE ELIANA</t>
  </si>
  <si>
    <t>CARBONE MARIA TERESA</t>
  </si>
  <si>
    <t>CERNERA MARIA ROSARIA</t>
  </si>
  <si>
    <t>DI MARTINO FIORELLA</t>
  </si>
  <si>
    <t>DIGITALE SELVAGGIO MARIA</t>
  </si>
  <si>
    <t>INGENITO MARIA CRISTINA</t>
  </si>
  <si>
    <t>PERROTTA VALENTINO</t>
  </si>
  <si>
    <t>PETRONE EMMA</t>
  </si>
  <si>
    <t>PINTO LUISA</t>
  </si>
  <si>
    <t>POLIDORI GIUSEPPINA</t>
  </si>
  <si>
    <t>RAPAGIOLO STEFANIA</t>
  </si>
  <si>
    <t>RUOCCO GIUSEPPE</t>
  </si>
  <si>
    <t>SANTAGATA ROSARIO</t>
  </si>
  <si>
    <t>PICA MONICA</t>
  </si>
  <si>
    <t>BRUNO EUGENIO</t>
  </si>
  <si>
    <t>IMPERATORE TIZIANA</t>
  </si>
  <si>
    <t>BARBUTO CATERINA</t>
  </si>
  <si>
    <t>TORIELLO MARIO</t>
  </si>
  <si>
    <t>TOTALI COMPETENZE</t>
  </si>
  <si>
    <t xml:space="preserve">SPECIALISTI AMBULATORIALI </t>
  </si>
  <si>
    <t>RISULTATO</t>
  </si>
  <si>
    <t>MAGGIORAZIONI</t>
  </si>
  <si>
    <t xml:space="preserve">TOTALE </t>
  </si>
  <si>
    <t>SAGGIOMO GIOVANNI</t>
  </si>
  <si>
    <t>SARAVO MARIA TERESA</t>
  </si>
  <si>
    <t>RAIMONDO PAOLO</t>
  </si>
  <si>
    <t>TUCCI CELESTE</t>
  </si>
  <si>
    <t>GRAZIANO STEFANIA</t>
  </si>
  <si>
    <t>DE LEVA MARIA FULVIA</t>
  </si>
  <si>
    <t>SIDRO LUCA</t>
  </si>
  <si>
    <t>ROMANO VITTORIO</t>
  </si>
  <si>
    <t>GUGLIELMOTTI GIAN PIETRO</t>
  </si>
  <si>
    <t>PANDOLFI MARIA</t>
  </si>
  <si>
    <t>D'ARCANGELO ROSAMUNDA</t>
  </si>
  <si>
    <t>SERIO VITTORIO</t>
  </si>
  <si>
    <t>MADDALONI MARTIA</t>
  </si>
  <si>
    <t>MATARASSO ROBERTA</t>
  </si>
  <si>
    <t>SANTINELLI ORNELLA</t>
  </si>
  <si>
    <t>DE LUCIA ANTONIETTA</t>
  </si>
  <si>
    <t>NARCISO VALERIA</t>
  </si>
  <si>
    <t>RICCITIELLO ALFREDO</t>
  </si>
  <si>
    <t>SCOTTO DI SANTOLO SALVERINA</t>
  </si>
  <si>
    <t>GRAZIANO LUISA</t>
  </si>
  <si>
    <t>CHIOSI ANTONIO</t>
  </si>
  <si>
    <t>DIOMAIUTO IMMA</t>
  </si>
  <si>
    <t>MALAFRONTE LUIGI</t>
  </si>
  <si>
    <t>SAVANELLI MARIA CRISTINA</t>
  </si>
  <si>
    <t>ORSI ANTONIO</t>
  </si>
  <si>
    <t>BONADIES ANNA</t>
  </si>
  <si>
    <t>GRIFFO ELISABETTA</t>
  </si>
  <si>
    <t>NETTUNO FRANCESCA</t>
  </si>
  <si>
    <t>PIRRO LAURA</t>
  </si>
  <si>
    <t>MIGLIACCIO SILVIA</t>
  </si>
  <si>
    <t>AZZARO ROSANNA</t>
  </si>
  <si>
    <t>DEL MONACO CASIMIRO</t>
  </si>
  <si>
    <t>MENNELLA GIANFRANCO</t>
  </si>
  <si>
    <t>PETAGNA MARIACHIARA</t>
  </si>
  <si>
    <t>SCALA SILVANA</t>
  </si>
  <si>
    <t>CATERINO ROSA</t>
  </si>
  <si>
    <t>BARBATO FILOMENA</t>
  </si>
  <si>
    <t>SAMMARCO ELENA</t>
  </si>
  <si>
    <t>VECCHIONE ERICA</t>
  </si>
  <si>
    <t>ROSSI ALESSANDRO</t>
  </si>
  <si>
    <t>CONENNA RODOLFO</t>
  </si>
  <si>
    <t>GIORDANO VINCENZO</t>
  </si>
  <si>
    <t xml:space="preserve">Nella colonna "altro" sono raggruppate le seguenti voci stipendiali: </t>
  </si>
  <si>
    <t>adi</t>
  </si>
  <si>
    <t>alpi</t>
  </si>
  <si>
    <t>assegno ad personam</t>
  </si>
  <si>
    <t>consulenze esterne</t>
  </si>
  <si>
    <t>docenze</t>
  </si>
  <si>
    <t>ind.prof.spec.</t>
  </si>
  <si>
    <t>prestazioni integrative</t>
  </si>
  <si>
    <t>ria</t>
  </si>
  <si>
    <t>specificita' medica</t>
  </si>
  <si>
    <t>tutoraggio</t>
  </si>
  <si>
    <t>vacanza contrattuale</t>
  </si>
  <si>
    <t>incentivo covid</t>
  </si>
  <si>
    <t>Nella colonna "risultato" sono indicate la retribuzione di risultato e di produttività relative al saldo anno 2021</t>
  </si>
  <si>
    <t>accessi - specialisti ambulatoriali</t>
  </si>
  <si>
    <t>premio di operosità</t>
  </si>
  <si>
    <t>DIRETTORE GENERALE</t>
  </si>
  <si>
    <t xml:space="preserve">DIRETTORE SANITARIO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</si>
</sst>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3" xfId="0" applyBorder="1"/>
    <xf numFmtId="164" fontId="0" fillId="0" borderId="3" xfId="1" applyFont="1" applyBorder="1"/>
    <xf numFmtId="164" fontId="0" fillId="0" borderId="3" xfId="0" applyNumberFormat="1" applyBorder="1"/>
    <xf numFmtId="0" fontId="2" fillId="2" borderId="3" xfId="0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164" fontId="2" fillId="0" borderId="5" xfId="1" applyFont="1" applyBorder="1" applyAlignment="1"/>
    <xf numFmtId="164" fontId="2" fillId="0" borderId="0" xfId="1" applyFont="1" applyBorder="1" applyAlignment="1"/>
    <xf numFmtId="0" fontId="4" fillId="3" borderId="6" xfId="0" applyFont="1" applyFill="1" applyBorder="1" applyAlignment="1">
      <alignment horizontal="center" vertical="center" wrapText="1"/>
    </xf>
    <xf numFmtId="0" fontId="2" fillId="2" borderId="3" xfId="0" applyFont="1" applyFill="1" applyBorder="1"/>
    <xf numFmtId="4" fontId="0" fillId="0" borderId="0" xfId="0" applyNumberFormat="1"/>
    <xf numFmtId="0" fontId="6" fillId="0" borderId="0" xfId="0" applyFont="1"/>
    <xf numFmtId="0" fontId="7" fillId="0" borderId="0" xfId="0" applyFont="1"/>
    <xf numFmtId="4" fontId="7" fillId="0" borderId="0" xfId="0" applyNumberFormat="1" applyFont="1"/>
    <xf numFmtId="0" fontId="7" fillId="0" borderId="0" xfId="0" applyFont="1" applyAlignment="1">
      <alignment horizontal="right"/>
    </xf>
    <xf numFmtId="0" fontId="7" fillId="0" borderId="0" xfId="0" applyFont="1" applyFill="1"/>
    <xf numFmtId="164" fontId="2" fillId="0" borderId="1" xfId="1" applyFont="1" applyBorder="1" applyAlignment="1">
      <alignment horizontal="center" wrapText="1"/>
    </xf>
    <xf numFmtId="164" fontId="2" fillId="0" borderId="4" xfId="1" applyFont="1" applyBorder="1" applyAlignment="1">
      <alignment horizontal="center" wrapText="1"/>
    </xf>
    <xf numFmtId="164" fontId="2" fillId="0" borderId="2" xfId="1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4" fontId="5" fillId="0" borderId="1" xfId="1" applyFont="1" applyBorder="1" applyAlignment="1">
      <alignment horizontal="center"/>
    </xf>
    <xf numFmtId="164" fontId="5" fillId="0" borderId="4" xfId="1" applyFont="1" applyBorder="1" applyAlignment="1">
      <alignment horizontal="center"/>
    </xf>
    <xf numFmtId="164" fontId="5" fillId="0" borderId="2" xfId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64" fontId="2" fillId="0" borderId="1" xfId="1" applyFont="1" applyBorder="1" applyAlignment="1">
      <alignment horizontal="center"/>
    </xf>
    <xf numFmtId="164" fontId="2" fillId="0" borderId="4" xfId="1" applyFont="1" applyBorder="1" applyAlignment="1">
      <alignment horizontal="center"/>
    </xf>
    <xf numFmtId="164" fontId="2" fillId="0" borderId="2" xfId="1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5"/>
  <sheetViews>
    <sheetView zoomScale="90" zoomScaleNormal="90" workbookViewId="0">
      <selection activeCell="D5" sqref="D5"/>
    </sheetView>
  </sheetViews>
  <sheetFormatPr defaultRowHeight="15" x14ac:dyDescent="0.25"/>
  <cols>
    <col min="2" max="2" width="20.28515625" bestFit="1" customWidth="1"/>
    <col min="3" max="3" width="19.42578125" bestFit="1" customWidth="1"/>
    <col min="4" max="4" width="24" customWidth="1"/>
    <col min="5" max="5" width="23.5703125" customWidth="1"/>
  </cols>
  <sheetData>
    <row r="3" spans="2:7" ht="51.95" customHeight="1" x14ac:dyDescent="0.3">
      <c r="B3" s="8" t="s">
        <v>616</v>
      </c>
      <c r="C3" s="16" t="s">
        <v>57</v>
      </c>
      <c r="D3" s="17"/>
      <c r="E3" s="18"/>
      <c r="F3" s="6"/>
      <c r="G3" s="7"/>
    </row>
    <row r="4" spans="2:7" ht="42.95" customHeight="1" x14ac:dyDescent="0.25">
      <c r="B4" s="9" t="s">
        <v>1</v>
      </c>
      <c r="C4" s="9" t="s">
        <v>2</v>
      </c>
      <c r="D4" s="9" t="s">
        <v>3</v>
      </c>
      <c r="E4" s="4" t="s">
        <v>553</v>
      </c>
    </row>
    <row r="5" spans="2:7" ht="33.950000000000003" customHeight="1" x14ac:dyDescent="0.25">
      <c r="B5" s="1">
        <v>31951</v>
      </c>
      <c r="C5" s="1" t="s">
        <v>598</v>
      </c>
      <c r="D5" s="2">
        <v>154937.04</v>
      </c>
      <c r="E5" s="3">
        <f>+D5</f>
        <v>154937.04</v>
      </c>
    </row>
  </sheetData>
  <mergeCells count="1">
    <mergeCell ref="C3:E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5"/>
  <sheetViews>
    <sheetView zoomScale="90" zoomScaleNormal="90" workbookViewId="0">
      <selection activeCell="C5" sqref="C5"/>
    </sheetView>
  </sheetViews>
  <sheetFormatPr defaultRowHeight="15" x14ac:dyDescent="0.25"/>
  <cols>
    <col min="2" max="2" width="20.28515625" bestFit="1" customWidth="1"/>
    <col min="3" max="3" width="19.42578125" bestFit="1" customWidth="1"/>
    <col min="4" max="4" width="24" customWidth="1"/>
    <col min="5" max="5" width="23.5703125" customWidth="1"/>
  </cols>
  <sheetData>
    <row r="3" spans="2:7" ht="51.95" customHeight="1" x14ac:dyDescent="0.3">
      <c r="B3" s="8" t="s">
        <v>617</v>
      </c>
      <c r="C3" s="16" t="s">
        <v>57</v>
      </c>
      <c r="D3" s="17"/>
      <c r="E3" s="18"/>
      <c r="F3" s="6"/>
      <c r="G3" s="7"/>
    </row>
    <row r="4" spans="2:7" ht="42.95" customHeight="1" x14ac:dyDescent="0.25">
      <c r="B4" s="9" t="s">
        <v>1</v>
      </c>
      <c r="C4" s="9" t="s">
        <v>2</v>
      </c>
      <c r="D4" s="9" t="s">
        <v>3</v>
      </c>
      <c r="E4" s="4" t="s">
        <v>553</v>
      </c>
    </row>
    <row r="5" spans="2:7" ht="49.5" customHeight="1" x14ac:dyDescent="0.25">
      <c r="B5" s="1">
        <v>81017</v>
      </c>
      <c r="C5" s="1" t="s">
        <v>599</v>
      </c>
      <c r="D5" s="2">
        <v>123949.56</v>
      </c>
      <c r="E5" s="3">
        <f>+D5</f>
        <v>123949.56</v>
      </c>
    </row>
  </sheetData>
  <mergeCells count="1">
    <mergeCell ref="C3:E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17"/>
  <sheetViews>
    <sheetView tabSelected="1" topLeftCell="A2" zoomScale="110" zoomScaleNormal="110" workbookViewId="0">
      <selection activeCell="L3" sqref="L3"/>
    </sheetView>
  </sheetViews>
  <sheetFormatPr defaultRowHeight="15" x14ac:dyDescent="0.25"/>
  <cols>
    <col min="1" max="1" width="8.42578125" customWidth="1"/>
    <col min="2" max="2" width="10.5703125" customWidth="1"/>
    <col min="3" max="3" width="32.140625" bestFit="1" customWidth="1"/>
    <col min="4" max="6" width="12.140625" bestFit="1" customWidth="1"/>
    <col min="7" max="7" width="15" customWidth="1"/>
    <col min="8" max="8" width="15.42578125" customWidth="1"/>
    <col min="9" max="9" width="12.140625" bestFit="1" customWidth="1"/>
    <col min="10" max="10" width="14.42578125" customWidth="1"/>
  </cols>
  <sheetData>
    <row r="2" spans="2:10" ht="63" customHeight="1" x14ac:dyDescent="0.25">
      <c r="B2" s="19" t="s">
        <v>58</v>
      </c>
      <c r="C2" s="20"/>
      <c r="D2" s="21" t="s">
        <v>57</v>
      </c>
      <c r="E2" s="22"/>
      <c r="F2" s="22"/>
      <c r="G2" s="22"/>
      <c r="H2" s="22"/>
      <c r="I2" s="22"/>
      <c r="J2" s="23"/>
    </row>
    <row r="3" spans="2:10" ht="63.6" customHeight="1" x14ac:dyDescent="0.25">
      <c r="B3" s="4" t="s">
        <v>1</v>
      </c>
      <c r="C3" s="4" t="s">
        <v>2</v>
      </c>
      <c r="D3" s="5" t="s">
        <v>3</v>
      </c>
      <c r="E3" s="5" t="s">
        <v>59</v>
      </c>
      <c r="F3" s="5" t="s">
        <v>60</v>
      </c>
      <c r="G3" s="5" t="s">
        <v>61</v>
      </c>
      <c r="H3" s="5" t="s">
        <v>6</v>
      </c>
      <c r="I3" s="5" t="s">
        <v>7</v>
      </c>
      <c r="J3" s="4" t="s">
        <v>553</v>
      </c>
    </row>
    <row r="4" spans="2:10" x14ac:dyDescent="0.25">
      <c r="B4" s="1">
        <v>57</v>
      </c>
      <c r="C4" s="1" t="s">
        <v>62</v>
      </c>
      <c r="D4" s="2">
        <v>45610.299999999996</v>
      </c>
      <c r="E4" s="2">
        <v>45775.55</v>
      </c>
      <c r="F4" s="2">
        <v>7769.97</v>
      </c>
      <c r="G4" s="2">
        <v>1535.62</v>
      </c>
      <c r="H4" s="2">
        <v>0</v>
      </c>
      <c r="I4" s="2">
        <v>4510.8100000000004</v>
      </c>
      <c r="J4" s="2">
        <f>+D4+E4+F4+G4+H4+I4</f>
        <v>105202.25</v>
      </c>
    </row>
    <row r="5" spans="2:10" x14ac:dyDescent="0.25">
      <c r="B5" s="1">
        <v>9098</v>
      </c>
      <c r="C5" s="1" t="s">
        <v>63</v>
      </c>
      <c r="D5" s="2">
        <v>45260.799999999996</v>
      </c>
      <c r="E5" s="2">
        <v>22889.62</v>
      </c>
      <c r="F5" s="2">
        <v>3377.65</v>
      </c>
      <c r="G5" s="2">
        <v>1589.22</v>
      </c>
      <c r="H5" s="2">
        <v>2632.69</v>
      </c>
      <c r="I5" s="2">
        <v>1396.81</v>
      </c>
      <c r="J5" s="2">
        <f t="shared" ref="J5:J68" si="0">+D5+E5+F5+G5+H5+I5</f>
        <v>77146.789999999994</v>
      </c>
    </row>
    <row r="6" spans="2:10" x14ac:dyDescent="0.25">
      <c r="B6" s="1">
        <v>9405</v>
      </c>
      <c r="C6" s="1" t="s">
        <v>64</v>
      </c>
      <c r="D6" s="2">
        <v>45260.79</v>
      </c>
      <c r="E6" s="2">
        <v>15260.77</v>
      </c>
      <c r="F6" s="2">
        <v>0</v>
      </c>
      <c r="G6" s="2">
        <v>0</v>
      </c>
      <c r="H6" s="2">
        <v>5846.8</v>
      </c>
      <c r="I6" s="2">
        <v>4030.66</v>
      </c>
      <c r="J6" s="2">
        <f t="shared" si="0"/>
        <v>70399.02</v>
      </c>
    </row>
    <row r="7" spans="2:10" x14ac:dyDescent="0.25">
      <c r="B7" s="1">
        <v>10600</v>
      </c>
      <c r="C7" s="1" t="s">
        <v>65</v>
      </c>
      <c r="D7" s="2">
        <v>51248.599999999991</v>
      </c>
      <c r="E7" s="2">
        <v>8967.9100000000017</v>
      </c>
      <c r="F7" s="2">
        <v>11221.609999999999</v>
      </c>
      <c r="G7" s="2">
        <v>9200.61</v>
      </c>
      <c r="H7" s="2">
        <v>0</v>
      </c>
      <c r="I7" s="2">
        <v>841.3900000000001</v>
      </c>
      <c r="J7" s="2">
        <f t="shared" si="0"/>
        <v>81480.12</v>
      </c>
    </row>
    <row r="8" spans="2:10" x14ac:dyDescent="0.25">
      <c r="B8" s="1">
        <v>10650</v>
      </c>
      <c r="C8" s="1" t="s">
        <v>66</v>
      </c>
      <c r="D8" s="2">
        <v>11336.81</v>
      </c>
      <c r="E8" s="2">
        <v>5898.98</v>
      </c>
      <c r="F8" s="2">
        <v>2018.25</v>
      </c>
      <c r="G8" s="2">
        <v>4385.2299999999996</v>
      </c>
      <c r="H8" s="2">
        <v>1307.28</v>
      </c>
      <c r="I8" s="2">
        <v>338.52</v>
      </c>
      <c r="J8" s="2">
        <f t="shared" si="0"/>
        <v>25285.07</v>
      </c>
    </row>
    <row r="9" spans="2:10" x14ac:dyDescent="0.25">
      <c r="B9" s="1">
        <v>10711</v>
      </c>
      <c r="C9" s="1" t="s">
        <v>67</v>
      </c>
      <c r="D9" s="2">
        <v>51264.999999999993</v>
      </c>
      <c r="E9" s="2">
        <v>35831.640000000007</v>
      </c>
      <c r="F9" s="2">
        <v>23182.9</v>
      </c>
      <c r="G9" s="2">
        <v>14720.96</v>
      </c>
      <c r="H9" s="2">
        <v>0</v>
      </c>
      <c r="I9" s="2">
        <v>513.61</v>
      </c>
      <c r="J9" s="2">
        <f t="shared" si="0"/>
        <v>125514.11</v>
      </c>
    </row>
    <row r="10" spans="2:10" x14ac:dyDescent="0.25">
      <c r="B10" s="1">
        <v>11264</v>
      </c>
      <c r="C10" s="1" t="s">
        <v>68</v>
      </c>
      <c r="D10" s="2">
        <v>45260.799999999996</v>
      </c>
      <c r="E10" s="2">
        <v>23595.91</v>
      </c>
      <c r="F10" s="2">
        <v>8944</v>
      </c>
      <c r="G10" s="2">
        <v>4385.2299999999996</v>
      </c>
      <c r="H10" s="2">
        <v>10358.01</v>
      </c>
      <c r="I10" s="2">
        <v>1535.51</v>
      </c>
      <c r="J10" s="2">
        <f t="shared" si="0"/>
        <v>94079.459999999977</v>
      </c>
    </row>
    <row r="11" spans="2:10" x14ac:dyDescent="0.25">
      <c r="B11" s="1">
        <v>11801</v>
      </c>
      <c r="C11" s="1" t="s">
        <v>69</v>
      </c>
      <c r="D11" s="2">
        <v>51248.599999999991</v>
      </c>
      <c r="E11" s="2">
        <v>35831.64</v>
      </c>
      <c r="F11" s="2">
        <v>23182.9</v>
      </c>
      <c r="G11" s="2">
        <v>14720.96</v>
      </c>
      <c r="H11" s="2">
        <v>0</v>
      </c>
      <c r="I11" s="2">
        <v>316.81</v>
      </c>
      <c r="J11" s="2">
        <f t="shared" si="0"/>
        <v>125300.90999999997</v>
      </c>
    </row>
    <row r="12" spans="2:10" x14ac:dyDescent="0.25">
      <c r="B12" s="1">
        <v>12631</v>
      </c>
      <c r="C12" s="1" t="s">
        <v>70</v>
      </c>
      <c r="D12" s="2">
        <v>50521.899999999994</v>
      </c>
      <c r="E12" s="2">
        <v>7385.84</v>
      </c>
      <c r="F12" s="2">
        <v>9027.4599999999991</v>
      </c>
      <c r="G12" s="2">
        <v>5520.37</v>
      </c>
      <c r="H12" s="2">
        <v>0</v>
      </c>
      <c r="I12" s="2">
        <v>316.81</v>
      </c>
      <c r="J12" s="2">
        <f t="shared" si="0"/>
        <v>72772.379999999976</v>
      </c>
    </row>
    <row r="13" spans="2:10" x14ac:dyDescent="0.25">
      <c r="B13" s="1">
        <v>16284</v>
      </c>
      <c r="C13" s="1" t="s">
        <v>71</v>
      </c>
      <c r="D13" s="2">
        <v>0</v>
      </c>
      <c r="E13" s="2">
        <v>0</v>
      </c>
      <c r="F13" s="2">
        <v>0</v>
      </c>
      <c r="G13" s="2">
        <v>1430.29</v>
      </c>
      <c r="H13" s="2">
        <v>0</v>
      </c>
      <c r="I13" s="2">
        <v>0</v>
      </c>
      <c r="J13" s="2">
        <f t="shared" si="0"/>
        <v>1430.29</v>
      </c>
    </row>
    <row r="14" spans="2:10" x14ac:dyDescent="0.25">
      <c r="B14" s="1">
        <v>16296</v>
      </c>
      <c r="C14" s="1" t="s">
        <v>72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2599.91</v>
      </c>
      <c r="J14" s="2">
        <f t="shared" si="0"/>
        <v>2599.91</v>
      </c>
    </row>
    <row r="15" spans="2:10" x14ac:dyDescent="0.25">
      <c r="B15" s="1">
        <v>16322</v>
      </c>
      <c r="C15" s="1" t="s">
        <v>73</v>
      </c>
      <c r="D15" s="2">
        <v>45360.649999999994</v>
      </c>
      <c r="E15" s="2">
        <v>28095.86</v>
      </c>
      <c r="F15" s="2">
        <v>5954</v>
      </c>
      <c r="G15" s="2">
        <v>5846.99</v>
      </c>
      <c r="H15" s="2">
        <v>9028.7800000000007</v>
      </c>
      <c r="I15" s="2">
        <v>2733.71</v>
      </c>
      <c r="J15" s="2">
        <f t="shared" si="0"/>
        <v>97019.99</v>
      </c>
    </row>
    <row r="16" spans="2:10" x14ac:dyDescent="0.25">
      <c r="B16" s="1">
        <v>16326</v>
      </c>
      <c r="C16" s="1" t="s">
        <v>74</v>
      </c>
      <c r="D16" s="2">
        <v>45260.799999999996</v>
      </c>
      <c r="E16" s="2">
        <v>23595.91</v>
      </c>
      <c r="F16" s="2">
        <v>8762</v>
      </c>
      <c r="G16" s="2">
        <v>4385.2299999999996</v>
      </c>
      <c r="H16" s="2">
        <v>19372.389999999996</v>
      </c>
      <c r="I16" s="2">
        <v>316.81</v>
      </c>
      <c r="J16" s="2">
        <f t="shared" si="0"/>
        <v>101693.13999999998</v>
      </c>
    </row>
    <row r="17" spans="2:10" x14ac:dyDescent="0.25">
      <c r="B17" s="1">
        <v>16331</v>
      </c>
      <c r="C17" s="1" t="s">
        <v>75</v>
      </c>
      <c r="D17" s="2">
        <v>45453.35</v>
      </c>
      <c r="E17" s="2">
        <v>32575.53</v>
      </c>
      <c r="F17" s="2">
        <v>5441.5199999999995</v>
      </c>
      <c r="G17" s="2">
        <v>4290.88</v>
      </c>
      <c r="H17" s="2">
        <v>3628.32</v>
      </c>
      <c r="I17" s="2">
        <v>2627.41</v>
      </c>
      <c r="J17" s="2">
        <f t="shared" si="0"/>
        <v>94017.010000000024</v>
      </c>
    </row>
    <row r="18" spans="2:10" x14ac:dyDescent="0.25">
      <c r="B18" s="1">
        <v>16337</v>
      </c>
      <c r="C18" s="1" t="s">
        <v>76</v>
      </c>
      <c r="D18" s="2">
        <v>22630.399999999998</v>
      </c>
      <c r="E18" s="2">
        <v>11797.96</v>
      </c>
      <c r="F18" s="2">
        <v>4036.5</v>
      </c>
      <c r="G18" s="2">
        <v>4384.5599999999995</v>
      </c>
      <c r="H18" s="2">
        <v>0</v>
      </c>
      <c r="I18" s="2">
        <v>2720.0699999999997</v>
      </c>
      <c r="J18" s="2">
        <f t="shared" si="0"/>
        <v>45569.49</v>
      </c>
    </row>
    <row r="19" spans="2:10" x14ac:dyDescent="0.25">
      <c r="B19" s="1">
        <v>16338</v>
      </c>
      <c r="C19" s="1" t="s">
        <v>77</v>
      </c>
      <c r="D19" s="2">
        <v>45260.79</v>
      </c>
      <c r="E19" s="2">
        <v>29859.66</v>
      </c>
      <c r="F19" s="2">
        <v>14705</v>
      </c>
      <c r="G19" s="2">
        <v>5846.99</v>
      </c>
      <c r="H19" s="2">
        <v>604.93000000000006</v>
      </c>
      <c r="I19" s="2">
        <v>704.11</v>
      </c>
      <c r="J19" s="2">
        <f t="shared" si="0"/>
        <v>96981.48</v>
      </c>
    </row>
    <row r="20" spans="2:10" x14ac:dyDescent="0.25">
      <c r="B20" s="1">
        <v>16357</v>
      </c>
      <c r="C20" s="1" t="s">
        <v>78</v>
      </c>
      <c r="D20" s="2">
        <v>45444.119999999995</v>
      </c>
      <c r="E20" s="2">
        <v>37075.479999999996</v>
      </c>
      <c r="F20" s="2">
        <v>5174.1899999999996</v>
      </c>
      <c r="G20" s="2">
        <v>4926.57</v>
      </c>
      <c r="H20" s="2">
        <v>9337.91</v>
      </c>
      <c r="I20" s="2">
        <v>10117.19</v>
      </c>
      <c r="J20" s="2">
        <f t="shared" si="0"/>
        <v>112075.45999999999</v>
      </c>
    </row>
    <row r="21" spans="2:10" x14ac:dyDescent="0.25">
      <c r="B21" s="1">
        <v>16359</v>
      </c>
      <c r="C21" s="1" t="s">
        <v>79</v>
      </c>
      <c r="D21" s="2">
        <v>45441.95</v>
      </c>
      <c r="E21" s="2">
        <v>61952.93</v>
      </c>
      <c r="F21" s="2">
        <v>18399.939999999999</v>
      </c>
      <c r="G21" s="2">
        <v>6356.87</v>
      </c>
      <c r="H21" s="2">
        <v>0</v>
      </c>
      <c r="I21" s="2">
        <v>47864.020000000004</v>
      </c>
      <c r="J21" s="2">
        <f t="shared" si="0"/>
        <v>180015.71000000002</v>
      </c>
    </row>
    <row r="22" spans="2:10" x14ac:dyDescent="0.25">
      <c r="B22" s="1">
        <v>16364</v>
      </c>
      <c r="C22" s="1" t="s">
        <v>80</v>
      </c>
      <c r="D22" s="2">
        <v>45441.95</v>
      </c>
      <c r="E22" s="2">
        <v>32575.53</v>
      </c>
      <c r="F22" s="2">
        <v>5579.99</v>
      </c>
      <c r="G22" s="2">
        <v>4290.88</v>
      </c>
      <c r="H22" s="2">
        <v>8429.67</v>
      </c>
      <c r="I22" s="2">
        <v>29850.61</v>
      </c>
      <c r="J22" s="2">
        <f t="shared" si="0"/>
        <v>126168.63</v>
      </c>
    </row>
    <row r="23" spans="2:10" x14ac:dyDescent="0.25">
      <c r="B23" s="1">
        <v>16386</v>
      </c>
      <c r="C23" s="1" t="s">
        <v>81</v>
      </c>
      <c r="D23" s="2">
        <v>45433.46</v>
      </c>
      <c r="E23" s="2">
        <v>37075.479999999996</v>
      </c>
      <c r="F23" s="2">
        <v>5200</v>
      </c>
      <c r="G23" s="2">
        <v>4926.57</v>
      </c>
      <c r="H23" s="2">
        <v>2429.6700000000005</v>
      </c>
      <c r="I23" s="2">
        <v>13474.57</v>
      </c>
      <c r="J23" s="2">
        <f t="shared" si="0"/>
        <v>108539.75</v>
      </c>
    </row>
    <row r="24" spans="2:10" x14ac:dyDescent="0.25">
      <c r="B24" s="1">
        <v>16387</v>
      </c>
      <c r="C24" s="1" t="s">
        <v>82</v>
      </c>
      <c r="D24" s="2">
        <v>45510.189999999995</v>
      </c>
      <c r="E24" s="2">
        <v>37711.99</v>
      </c>
      <c r="F24" s="2">
        <v>13243.99</v>
      </c>
      <c r="G24" s="2">
        <v>5249.43</v>
      </c>
      <c r="H24" s="2">
        <v>0</v>
      </c>
      <c r="I24" s="2">
        <v>11130.64</v>
      </c>
      <c r="J24" s="2">
        <f t="shared" si="0"/>
        <v>112846.24</v>
      </c>
    </row>
    <row r="25" spans="2:10" x14ac:dyDescent="0.25">
      <c r="B25" s="1">
        <v>16422</v>
      </c>
      <c r="C25" s="1" t="s">
        <v>83</v>
      </c>
      <c r="D25" s="2">
        <v>45392.92</v>
      </c>
      <c r="E25" s="2">
        <v>78106.73</v>
      </c>
      <c r="F25" s="2">
        <v>18399.939999999999</v>
      </c>
      <c r="G25" s="2">
        <v>6356.87</v>
      </c>
      <c r="H25" s="2">
        <v>4113.1399999999994</v>
      </c>
      <c r="I25" s="2">
        <v>2355.7600000000002</v>
      </c>
      <c r="J25" s="2">
        <f t="shared" si="0"/>
        <v>154725.35999999999</v>
      </c>
    </row>
    <row r="26" spans="2:10" x14ac:dyDescent="0.25">
      <c r="B26" s="1">
        <v>16442</v>
      </c>
      <c r="C26" s="1" t="s">
        <v>84</v>
      </c>
      <c r="D26" s="2">
        <v>45431.34</v>
      </c>
      <c r="E26" s="2">
        <v>32575.53</v>
      </c>
      <c r="F26" s="2">
        <v>5147.6099999999997</v>
      </c>
      <c r="G26" s="2">
        <v>4290.88</v>
      </c>
      <c r="H26" s="2">
        <v>0</v>
      </c>
      <c r="I26" s="2">
        <v>2363.29</v>
      </c>
      <c r="J26" s="2">
        <f t="shared" si="0"/>
        <v>89808.65</v>
      </c>
    </row>
    <row r="27" spans="2:10" x14ac:dyDescent="0.25">
      <c r="B27" s="1">
        <v>16443</v>
      </c>
      <c r="C27" s="1" t="s">
        <v>85</v>
      </c>
      <c r="D27" s="2">
        <v>45392.21</v>
      </c>
      <c r="E27" s="2">
        <v>38575.550000000003</v>
      </c>
      <c r="F27" s="2">
        <v>10570.04</v>
      </c>
      <c r="G27" s="2">
        <v>5721.19</v>
      </c>
      <c r="H27" s="2">
        <v>0</v>
      </c>
      <c r="I27" s="2">
        <v>6110.6</v>
      </c>
      <c r="J27" s="2">
        <f t="shared" si="0"/>
        <v>106369.59000000003</v>
      </c>
    </row>
    <row r="28" spans="2:10" x14ac:dyDescent="0.25">
      <c r="B28" s="1">
        <v>16477</v>
      </c>
      <c r="C28" s="1" t="s">
        <v>86</v>
      </c>
      <c r="D28" s="2">
        <v>45498.84</v>
      </c>
      <c r="E28" s="2">
        <v>32575.53</v>
      </c>
      <c r="F28" s="2">
        <v>7950.02</v>
      </c>
      <c r="G28" s="2">
        <v>4295.8900000000003</v>
      </c>
      <c r="H28" s="2">
        <v>7227.99</v>
      </c>
      <c r="I28" s="2">
        <v>18598.439999999999</v>
      </c>
      <c r="J28" s="2">
        <f t="shared" si="0"/>
        <v>116146.71</v>
      </c>
    </row>
    <row r="29" spans="2:10" x14ac:dyDescent="0.25">
      <c r="B29" s="1">
        <v>16502</v>
      </c>
      <c r="C29" s="1" t="s">
        <v>87</v>
      </c>
      <c r="D29" s="2">
        <v>45260.799999999996</v>
      </c>
      <c r="E29" s="2">
        <v>23595.91</v>
      </c>
      <c r="F29" s="2">
        <v>8944</v>
      </c>
      <c r="G29" s="2">
        <v>4385.2299999999996</v>
      </c>
      <c r="H29" s="2">
        <v>20498</v>
      </c>
      <c r="I29" s="2">
        <v>316.81</v>
      </c>
      <c r="J29" s="2">
        <f t="shared" si="0"/>
        <v>103000.74999999999</v>
      </c>
    </row>
    <row r="30" spans="2:10" x14ac:dyDescent="0.25">
      <c r="B30" s="1">
        <v>16523</v>
      </c>
      <c r="C30" s="1" t="s">
        <v>88</v>
      </c>
      <c r="D30" s="2">
        <v>45477.479999999996</v>
      </c>
      <c r="E30" s="2">
        <v>32575.53</v>
      </c>
      <c r="F30" s="2">
        <v>5239.76</v>
      </c>
      <c r="G30" s="2">
        <v>4290.88</v>
      </c>
      <c r="H30" s="2">
        <v>0</v>
      </c>
      <c r="I30" s="2">
        <v>3297.39</v>
      </c>
      <c r="J30" s="2">
        <f t="shared" si="0"/>
        <v>90881.04</v>
      </c>
    </row>
    <row r="31" spans="2:10" x14ac:dyDescent="0.25">
      <c r="B31" s="1">
        <v>30113</v>
      </c>
      <c r="C31" s="1" t="s">
        <v>89</v>
      </c>
      <c r="D31" s="2">
        <v>45505.06</v>
      </c>
      <c r="E31" s="2">
        <v>37075.479999999996</v>
      </c>
      <c r="F31" s="2">
        <v>15214.06</v>
      </c>
      <c r="G31" s="2">
        <v>5721.19</v>
      </c>
      <c r="H31" s="2">
        <v>4251.3899999999994</v>
      </c>
      <c r="I31" s="2">
        <v>47164.38</v>
      </c>
      <c r="J31" s="2">
        <f t="shared" si="0"/>
        <v>154931.56</v>
      </c>
    </row>
    <row r="32" spans="2:10" x14ac:dyDescent="0.25">
      <c r="B32" s="1">
        <v>30175</v>
      </c>
      <c r="C32" s="1" t="s">
        <v>90</v>
      </c>
      <c r="D32" s="2">
        <v>37797.86</v>
      </c>
      <c r="E32" s="2">
        <v>30896.239999999998</v>
      </c>
      <c r="F32" s="2">
        <v>6312.55</v>
      </c>
      <c r="G32" s="2">
        <v>5721.19</v>
      </c>
      <c r="H32" s="2">
        <v>17.82</v>
      </c>
      <c r="I32" s="2">
        <v>18008.859999999997</v>
      </c>
      <c r="J32" s="2">
        <f t="shared" si="0"/>
        <v>98754.520000000019</v>
      </c>
    </row>
    <row r="33" spans="2:10" x14ac:dyDescent="0.25">
      <c r="B33" s="1">
        <v>30238</v>
      </c>
      <c r="C33" s="1" t="s">
        <v>91</v>
      </c>
      <c r="D33" s="2">
        <v>45260.799999999996</v>
      </c>
      <c r="E33" s="2">
        <v>27889.68</v>
      </c>
      <c r="F33" s="2">
        <v>4513.9800000000005</v>
      </c>
      <c r="G33" s="2">
        <v>4290.88</v>
      </c>
      <c r="H33" s="2">
        <v>6052.42</v>
      </c>
      <c r="I33" s="2">
        <v>316.81</v>
      </c>
      <c r="J33" s="2">
        <f t="shared" si="0"/>
        <v>88324.569999999992</v>
      </c>
    </row>
    <row r="34" spans="2:10" x14ac:dyDescent="0.25">
      <c r="B34" s="1">
        <v>30242</v>
      </c>
      <c r="C34" s="1" t="s">
        <v>92</v>
      </c>
      <c r="D34" s="2">
        <v>0</v>
      </c>
      <c r="E34" s="2">
        <v>0</v>
      </c>
      <c r="F34" s="2">
        <v>0</v>
      </c>
      <c r="G34" s="2">
        <v>3218.17</v>
      </c>
      <c r="H34" s="2">
        <v>0</v>
      </c>
      <c r="I34" s="2">
        <v>41.57</v>
      </c>
      <c r="J34" s="2">
        <f t="shared" si="0"/>
        <v>3259.7400000000002</v>
      </c>
    </row>
    <row r="35" spans="2:10" x14ac:dyDescent="0.25">
      <c r="B35" s="1">
        <v>30295</v>
      </c>
      <c r="C35" s="1" t="s">
        <v>93</v>
      </c>
      <c r="D35" s="2">
        <v>45346.07</v>
      </c>
      <c r="E35" s="2">
        <v>37075.479999999996</v>
      </c>
      <c r="F35" s="2">
        <v>5839.0399999999991</v>
      </c>
      <c r="G35" s="2">
        <v>4926.57</v>
      </c>
      <c r="H35" s="2">
        <v>0</v>
      </c>
      <c r="I35" s="2">
        <v>2739.2400000000002</v>
      </c>
      <c r="J35" s="2">
        <f t="shared" si="0"/>
        <v>95926.39999999998</v>
      </c>
    </row>
    <row r="36" spans="2:10" x14ac:dyDescent="0.25">
      <c r="B36" s="1">
        <v>30323</v>
      </c>
      <c r="C36" s="1" t="s">
        <v>94</v>
      </c>
      <c r="D36" s="2">
        <v>45469.53</v>
      </c>
      <c r="E36" s="2">
        <v>61952.93</v>
      </c>
      <c r="F36" s="2">
        <v>25920.05</v>
      </c>
      <c r="G36" s="2">
        <v>6356.87</v>
      </c>
      <c r="H36" s="2">
        <v>5604.67</v>
      </c>
      <c r="I36" s="2">
        <v>2821.57</v>
      </c>
      <c r="J36" s="2">
        <f t="shared" si="0"/>
        <v>148125.62</v>
      </c>
    </row>
    <row r="37" spans="2:10" x14ac:dyDescent="0.25">
      <c r="B37" s="1">
        <v>30324</v>
      </c>
      <c r="C37" s="1" t="s">
        <v>95</v>
      </c>
      <c r="D37" s="2">
        <v>45434.89</v>
      </c>
      <c r="E37" s="2">
        <v>37075.479999999996</v>
      </c>
      <c r="F37" s="2">
        <v>12374.96</v>
      </c>
      <c r="G37" s="2">
        <v>5721.19</v>
      </c>
      <c r="H37" s="2">
        <v>5194.6200000000008</v>
      </c>
      <c r="I37" s="2">
        <v>47049.11</v>
      </c>
      <c r="J37" s="2">
        <f t="shared" si="0"/>
        <v>152850.25</v>
      </c>
    </row>
    <row r="38" spans="2:10" x14ac:dyDescent="0.25">
      <c r="B38" s="1">
        <v>30331</v>
      </c>
      <c r="C38" s="1" t="s">
        <v>96</v>
      </c>
      <c r="D38" s="2">
        <v>45260.799999999996</v>
      </c>
      <c r="E38" s="2">
        <v>32575.53</v>
      </c>
      <c r="F38" s="2">
        <v>5315.96</v>
      </c>
      <c r="G38" s="2">
        <v>4290.88</v>
      </c>
      <c r="H38" s="2">
        <v>5524.5999999999995</v>
      </c>
      <c r="I38" s="2">
        <v>28996.81</v>
      </c>
      <c r="J38" s="2">
        <f t="shared" si="0"/>
        <v>121964.58</v>
      </c>
    </row>
    <row r="39" spans="2:10" x14ac:dyDescent="0.25">
      <c r="B39" s="1">
        <v>30539</v>
      </c>
      <c r="C39" s="1" t="s">
        <v>97</v>
      </c>
      <c r="D39" s="2">
        <v>45260.799999999996</v>
      </c>
      <c r="E39" s="2">
        <v>32575.53</v>
      </c>
      <c r="F39" s="2">
        <v>5159.96</v>
      </c>
      <c r="G39" s="2">
        <v>4290.88</v>
      </c>
      <c r="H39" s="2">
        <v>7714.17</v>
      </c>
      <c r="I39" s="2">
        <v>42899.919999999991</v>
      </c>
      <c r="J39" s="2">
        <f t="shared" si="0"/>
        <v>137901.25999999998</v>
      </c>
    </row>
    <row r="40" spans="2:10" x14ac:dyDescent="0.25">
      <c r="B40" s="1">
        <v>30631</v>
      </c>
      <c r="C40" s="1" t="s">
        <v>98</v>
      </c>
      <c r="D40" s="2">
        <v>45260.799999999996</v>
      </c>
      <c r="E40" s="2">
        <v>32575.53</v>
      </c>
      <c r="F40" s="2">
        <v>5460</v>
      </c>
      <c r="G40" s="2">
        <v>4290.88</v>
      </c>
      <c r="H40" s="2">
        <v>553</v>
      </c>
      <c r="I40" s="2">
        <v>5836.81</v>
      </c>
      <c r="J40" s="2">
        <f t="shared" si="0"/>
        <v>93977.01999999999</v>
      </c>
    </row>
    <row r="41" spans="2:10" x14ac:dyDescent="0.25">
      <c r="B41" s="1">
        <v>30638</v>
      </c>
      <c r="C41" s="1" t="s">
        <v>99</v>
      </c>
      <c r="D41" s="2">
        <v>45470.42</v>
      </c>
      <c r="E41" s="2">
        <v>37075.479999999996</v>
      </c>
      <c r="F41" s="2">
        <v>4986.8900000000003</v>
      </c>
      <c r="G41" s="2">
        <v>4926.57</v>
      </c>
      <c r="H41" s="2">
        <v>0</v>
      </c>
      <c r="I41" s="2">
        <v>2832.25</v>
      </c>
      <c r="J41" s="2">
        <f t="shared" si="0"/>
        <v>95291.609999999986</v>
      </c>
    </row>
    <row r="42" spans="2:10" x14ac:dyDescent="0.25">
      <c r="B42" s="1">
        <v>30640</v>
      </c>
      <c r="C42" s="1" t="s">
        <v>100</v>
      </c>
      <c r="D42" s="2">
        <v>0</v>
      </c>
      <c r="E42" s="2">
        <v>0</v>
      </c>
      <c r="F42" s="2">
        <v>0</v>
      </c>
      <c r="G42" s="2">
        <v>4290.88</v>
      </c>
      <c r="H42" s="2">
        <v>0</v>
      </c>
      <c r="I42" s="2">
        <v>0</v>
      </c>
      <c r="J42" s="2">
        <f t="shared" si="0"/>
        <v>4290.88</v>
      </c>
    </row>
    <row r="43" spans="2:10" x14ac:dyDescent="0.25">
      <c r="B43" s="1">
        <v>30668</v>
      </c>
      <c r="C43" s="1" t="s">
        <v>101</v>
      </c>
      <c r="D43" s="2">
        <v>45431.34</v>
      </c>
      <c r="E43" s="2">
        <v>32575.53</v>
      </c>
      <c r="F43" s="2">
        <v>5579.99</v>
      </c>
      <c r="G43" s="2">
        <v>4290.88</v>
      </c>
      <c r="H43" s="2">
        <v>6338.44</v>
      </c>
      <c r="I43" s="2">
        <v>25643.29</v>
      </c>
      <c r="J43" s="2">
        <f t="shared" si="0"/>
        <v>119859.47</v>
      </c>
    </row>
    <row r="44" spans="2:10" x14ac:dyDescent="0.25">
      <c r="B44" s="1">
        <v>30690</v>
      </c>
      <c r="C44" s="1" t="s">
        <v>102</v>
      </c>
      <c r="D44" s="2">
        <v>0</v>
      </c>
      <c r="E44" s="2">
        <v>0</v>
      </c>
      <c r="F44" s="2">
        <v>0</v>
      </c>
      <c r="G44" s="2">
        <v>2860.59</v>
      </c>
      <c r="H44" s="2">
        <v>0</v>
      </c>
      <c r="I44" s="2">
        <v>0</v>
      </c>
      <c r="J44" s="2">
        <f t="shared" si="0"/>
        <v>2860.59</v>
      </c>
    </row>
    <row r="45" spans="2:10" x14ac:dyDescent="0.25">
      <c r="B45" s="1">
        <v>30790</v>
      </c>
      <c r="C45" s="1" t="s">
        <v>103</v>
      </c>
      <c r="D45" s="2">
        <v>45430.68</v>
      </c>
      <c r="E45" s="2">
        <v>32575.53</v>
      </c>
      <c r="F45" s="2">
        <v>7950.02</v>
      </c>
      <c r="G45" s="2">
        <v>4290.88</v>
      </c>
      <c r="H45" s="2">
        <v>2639.6800000000003</v>
      </c>
      <c r="I45" s="2">
        <v>3435.37</v>
      </c>
      <c r="J45" s="2">
        <f t="shared" si="0"/>
        <v>96322.16</v>
      </c>
    </row>
    <row r="46" spans="2:10" x14ac:dyDescent="0.25">
      <c r="B46" s="1">
        <v>30798</v>
      </c>
      <c r="C46" s="1" t="s">
        <v>104</v>
      </c>
      <c r="D46" s="2">
        <v>0</v>
      </c>
      <c r="E46" s="2">
        <v>0</v>
      </c>
      <c r="F46" s="2">
        <v>0</v>
      </c>
      <c r="G46" s="2">
        <v>2118.9499999999998</v>
      </c>
      <c r="H46" s="2">
        <v>0</v>
      </c>
      <c r="I46" s="2">
        <v>0</v>
      </c>
      <c r="J46" s="2">
        <f t="shared" si="0"/>
        <v>2118.9499999999998</v>
      </c>
    </row>
    <row r="47" spans="2:10" x14ac:dyDescent="0.25">
      <c r="B47" s="1">
        <v>30828</v>
      </c>
      <c r="C47" s="1" t="s">
        <v>105</v>
      </c>
      <c r="D47" s="2">
        <v>45623.689999999995</v>
      </c>
      <c r="E47" s="2">
        <v>37075.479999999996</v>
      </c>
      <c r="F47" s="2">
        <v>7399.99</v>
      </c>
      <c r="G47" s="2">
        <v>4926.57</v>
      </c>
      <c r="H47" s="2">
        <v>1201.81</v>
      </c>
      <c r="I47" s="2">
        <v>28896.610000000004</v>
      </c>
      <c r="J47" s="2">
        <f t="shared" si="0"/>
        <v>125124.14999999998</v>
      </c>
    </row>
    <row r="48" spans="2:10" x14ac:dyDescent="0.25">
      <c r="B48" s="1">
        <v>30870</v>
      </c>
      <c r="C48" s="1" t="s">
        <v>106</v>
      </c>
      <c r="D48" s="2">
        <v>45743.93</v>
      </c>
      <c r="E48" s="2">
        <v>37585.49</v>
      </c>
      <c r="F48" s="2">
        <v>7399.99</v>
      </c>
      <c r="G48" s="2">
        <v>4926.57</v>
      </c>
      <c r="H48" s="2">
        <v>4781.1200000000008</v>
      </c>
      <c r="I48" s="2">
        <v>13514.42</v>
      </c>
      <c r="J48" s="2">
        <f t="shared" si="0"/>
        <v>113951.52</v>
      </c>
    </row>
    <row r="49" spans="2:10" x14ac:dyDescent="0.25">
      <c r="B49" s="1">
        <v>30931</v>
      </c>
      <c r="C49" s="1" t="s">
        <v>107</v>
      </c>
      <c r="D49" s="2">
        <v>45260.799999999996</v>
      </c>
      <c r="E49" s="2">
        <v>28095.86</v>
      </c>
      <c r="F49" s="2">
        <v>5672.27</v>
      </c>
      <c r="G49" s="2">
        <v>5846.99</v>
      </c>
      <c r="H49" s="2">
        <v>0</v>
      </c>
      <c r="I49" s="2">
        <v>2176.81</v>
      </c>
      <c r="J49" s="2">
        <f t="shared" si="0"/>
        <v>87052.73000000001</v>
      </c>
    </row>
    <row r="50" spans="2:10" x14ac:dyDescent="0.25">
      <c r="B50" s="1">
        <v>31129</v>
      </c>
      <c r="C50" s="1" t="s">
        <v>108</v>
      </c>
      <c r="D50" s="2">
        <v>0</v>
      </c>
      <c r="E50" s="2">
        <v>0</v>
      </c>
      <c r="F50" s="2">
        <v>0</v>
      </c>
      <c r="G50" s="2">
        <v>1787.87</v>
      </c>
      <c r="H50" s="2">
        <v>0</v>
      </c>
      <c r="I50" s="2">
        <v>0</v>
      </c>
      <c r="J50" s="2">
        <f t="shared" si="0"/>
        <v>1787.87</v>
      </c>
    </row>
    <row r="51" spans="2:10" x14ac:dyDescent="0.25">
      <c r="B51" s="1">
        <v>31204</v>
      </c>
      <c r="C51" s="1" t="s">
        <v>109</v>
      </c>
      <c r="D51" s="2">
        <v>45260.799999999996</v>
      </c>
      <c r="E51" s="2">
        <v>32575.53</v>
      </c>
      <c r="F51" s="2">
        <v>4560.01</v>
      </c>
      <c r="G51" s="2">
        <v>4290.88</v>
      </c>
      <c r="H51" s="2">
        <v>2538.5800000000004</v>
      </c>
      <c r="I51" s="2">
        <v>2299.1099999999997</v>
      </c>
      <c r="J51" s="2">
        <f t="shared" si="0"/>
        <v>91524.909999999989</v>
      </c>
    </row>
    <row r="52" spans="2:10" x14ac:dyDescent="0.25">
      <c r="B52" s="1">
        <v>31215</v>
      </c>
      <c r="C52" s="1" t="s">
        <v>110</v>
      </c>
      <c r="D52" s="2">
        <v>11378.71</v>
      </c>
      <c r="E52" s="2">
        <v>8143.8899999999994</v>
      </c>
      <c r="F52" s="2">
        <v>1395</v>
      </c>
      <c r="G52" s="2">
        <v>4290.88</v>
      </c>
      <c r="H52" s="2">
        <v>0</v>
      </c>
      <c r="I52" s="2">
        <v>841.29000000000008</v>
      </c>
      <c r="J52" s="2">
        <f t="shared" si="0"/>
        <v>26049.77</v>
      </c>
    </row>
    <row r="53" spans="2:10" x14ac:dyDescent="0.25">
      <c r="B53" s="1">
        <v>31439</v>
      </c>
      <c r="C53" s="1" t="s">
        <v>111</v>
      </c>
      <c r="D53" s="2">
        <v>45555.689999999995</v>
      </c>
      <c r="E53" s="2">
        <v>37075.479999999996</v>
      </c>
      <c r="F53" s="2">
        <v>6160.05</v>
      </c>
      <c r="G53" s="2">
        <v>4926.57</v>
      </c>
      <c r="H53" s="2">
        <v>6898.9599999999991</v>
      </c>
      <c r="I53" s="2">
        <v>50292.549999999996</v>
      </c>
      <c r="J53" s="2">
        <f t="shared" si="0"/>
        <v>150909.29999999996</v>
      </c>
    </row>
    <row r="54" spans="2:10" x14ac:dyDescent="0.25">
      <c r="B54" s="1">
        <v>31445</v>
      </c>
      <c r="C54" s="1" t="s">
        <v>112</v>
      </c>
      <c r="D54" s="2">
        <v>45260.79</v>
      </c>
      <c r="E54" s="2">
        <v>34198.36</v>
      </c>
      <c r="F54" s="2">
        <v>5159.96</v>
      </c>
      <c r="G54" s="2">
        <v>4290.88</v>
      </c>
      <c r="H54" s="2">
        <v>3750.47</v>
      </c>
      <c r="I54" s="2">
        <v>44476.97</v>
      </c>
      <c r="J54" s="2">
        <f t="shared" si="0"/>
        <v>137137.43</v>
      </c>
    </row>
    <row r="55" spans="2:10" x14ac:dyDescent="0.25">
      <c r="B55" s="1">
        <v>31482</v>
      </c>
      <c r="C55" s="1" t="s">
        <v>113</v>
      </c>
      <c r="D55" s="2">
        <v>45466.869999999995</v>
      </c>
      <c r="E55" s="2">
        <v>32575.53</v>
      </c>
      <c r="F55" s="2">
        <v>6179.94</v>
      </c>
      <c r="G55" s="2">
        <v>4290.88</v>
      </c>
      <c r="H55" s="2">
        <v>3316.0400000000009</v>
      </c>
      <c r="I55" s="2">
        <v>26070.11</v>
      </c>
      <c r="J55" s="2">
        <f t="shared" si="0"/>
        <v>117899.37000000001</v>
      </c>
    </row>
    <row r="56" spans="2:10" x14ac:dyDescent="0.25">
      <c r="B56" s="1">
        <v>31485</v>
      </c>
      <c r="C56" s="1" t="s">
        <v>114</v>
      </c>
      <c r="D56" s="2">
        <v>45437.57</v>
      </c>
      <c r="E56" s="2">
        <v>37916.21</v>
      </c>
      <c r="F56" s="2">
        <v>9992.74</v>
      </c>
      <c r="G56" s="2">
        <v>4290.88</v>
      </c>
      <c r="H56" s="2">
        <v>0</v>
      </c>
      <c r="I56" s="2">
        <v>2438.17</v>
      </c>
      <c r="J56" s="2">
        <f t="shared" si="0"/>
        <v>100075.57</v>
      </c>
    </row>
    <row r="57" spans="2:10" x14ac:dyDescent="0.25">
      <c r="B57" s="1">
        <v>31655</v>
      </c>
      <c r="C57" s="1" t="s">
        <v>115</v>
      </c>
      <c r="D57" s="2">
        <v>45483.74</v>
      </c>
      <c r="E57" s="2">
        <v>37075.479999999996</v>
      </c>
      <c r="F57" s="2">
        <v>6255.9900000000007</v>
      </c>
      <c r="G57" s="2">
        <v>4926.57</v>
      </c>
      <c r="H57" s="2">
        <v>1900</v>
      </c>
      <c r="I57" s="2">
        <v>14863.050000000001</v>
      </c>
      <c r="J57" s="2">
        <f t="shared" si="0"/>
        <v>110504.83</v>
      </c>
    </row>
    <row r="58" spans="2:10" x14ac:dyDescent="0.25">
      <c r="B58" s="1">
        <v>31683</v>
      </c>
      <c r="C58" s="1" t="s">
        <v>116</v>
      </c>
      <c r="D58" s="2">
        <v>41795.21</v>
      </c>
      <c r="E58" s="2">
        <v>29016.58</v>
      </c>
      <c r="F58" s="2">
        <v>4311.47</v>
      </c>
      <c r="G58" s="2">
        <v>4290.88</v>
      </c>
      <c r="H58" s="2">
        <v>0</v>
      </c>
      <c r="I58" s="2">
        <v>3964.08</v>
      </c>
      <c r="J58" s="2">
        <f t="shared" si="0"/>
        <v>83378.220000000016</v>
      </c>
    </row>
    <row r="59" spans="2:10" x14ac:dyDescent="0.25">
      <c r="B59" s="1">
        <v>31693</v>
      </c>
      <c r="C59" s="1" t="s">
        <v>117</v>
      </c>
      <c r="D59" s="2">
        <v>45260.799999999996</v>
      </c>
      <c r="E59" s="2">
        <v>78098.84</v>
      </c>
      <c r="F59" s="2">
        <v>30835.850000000002</v>
      </c>
      <c r="G59" s="2">
        <v>6356.87</v>
      </c>
      <c r="H59" s="2">
        <v>0</v>
      </c>
      <c r="I59" s="2">
        <v>37521.209999999992</v>
      </c>
      <c r="J59" s="2">
        <f t="shared" si="0"/>
        <v>198073.56999999998</v>
      </c>
    </row>
    <row r="60" spans="2:10" x14ac:dyDescent="0.25">
      <c r="B60" s="1">
        <v>31891</v>
      </c>
      <c r="C60" s="1" t="s">
        <v>118</v>
      </c>
      <c r="D60" s="2">
        <v>0</v>
      </c>
      <c r="E60" s="2">
        <v>0</v>
      </c>
      <c r="F60" s="2">
        <v>0</v>
      </c>
      <c r="G60" s="2">
        <v>2145.4499999999998</v>
      </c>
      <c r="H60" s="2">
        <v>0</v>
      </c>
      <c r="I60" s="2">
        <v>0</v>
      </c>
      <c r="J60" s="2">
        <f t="shared" si="0"/>
        <v>2145.4499999999998</v>
      </c>
    </row>
    <row r="61" spans="2:10" x14ac:dyDescent="0.25">
      <c r="B61" s="1">
        <v>31968</v>
      </c>
      <c r="C61" s="1" t="s">
        <v>119</v>
      </c>
      <c r="D61" s="2">
        <v>45260.799999999996</v>
      </c>
      <c r="E61" s="2">
        <v>32575.53</v>
      </c>
      <c r="F61" s="2">
        <v>4769.96</v>
      </c>
      <c r="G61" s="2">
        <v>4290.88</v>
      </c>
      <c r="H61" s="2">
        <v>5674.22</v>
      </c>
      <c r="I61" s="2">
        <v>11034.199999999999</v>
      </c>
      <c r="J61" s="2">
        <f t="shared" si="0"/>
        <v>103605.59</v>
      </c>
    </row>
    <row r="62" spans="2:10" x14ac:dyDescent="0.25">
      <c r="B62" s="1">
        <v>32155</v>
      </c>
      <c r="C62" s="1" t="s">
        <v>120</v>
      </c>
      <c r="D62" s="2">
        <v>45260.799999999996</v>
      </c>
      <c r="E62" s="2">
        <v>32575.53</v>
      </c>
      <c r="F62" s="2">
        <v>5159.28</v>
      </c>
      <c r="G62" s="2">
        <v>4290.88</v>
      </c>
      <c r="H62" s="2">
        <v>0</v>
      </c>
      <c r="I62" s="2">
        <v>3339.31</v>
      </c>
      <c r="J62" s="2">
        <f t="shared" si="0"/>
        <v>90625.799999999988</v>
      </c>
    </row>
    <row r="63" spans="2:10" x14ac:dyDescent="0.25">
      <c r="B63" s="1">
        <v>32177</v>
      </c>
      <c r="C63" s="1" t="s">
        <v>121</v>
      </c>
      <c r="D63" s="2">
        <v>45470.07</v>
      </c>
      <c r="E63" s="2">
        <v>37075.479999999996</v>
      </c>
      <c r="F63" s="2">
        <v>6363.6200000000008</v>
      </c>
      <c r="G63" s="2">
        <v>5244.42</v>
      </c>
      <c r="H63" s="2">
        <v>0</v>
      </c>
      <c r="I63" s="2">
        <v>5667.85</v>
      </c>
      <c r="J63" s="2">
        <f t="shared" si="0"/>
        <v>99821.439999999988</v>
      </c>
    </row>
    <row r="64" spans="2:10" x14ac:dyDescent="0.25">
      <c r="B64" s="1">
        <v>32185</v>
      </c>
      <c r="C64" s="1" t="s">
        <v>122</v>
      </c>
      <c r="D64" s="2">
        <v>45260.799999999996</v>
      </c>
      <c r="E64" s="2">
        <v>36265.19</v>
      </c>
      <c r="F64" s="2">
        <v>4980.04</v>
      </c>
      <c r="G64" s="2">
        <v>4290.88</v>
      </c>
      <c r="H64" s="2">
        <v>7892.14</v>
      </c>
      <c r="I64" s="2">
        <v>42242.67</v>
      </c>
      <c r="J64" s="2">
        <f t="shared" si="0"/>
        <v>140931.71999999997</v>
      </c>
    </row>
    <row r="65" spans="2:10" x14ac:dyDescent="0.25">
      <c r="B65" s="1">
        <v>32650</v>
      </c>
      <c r="C65" s="1" t="s">
        <v>123</v>
      </c>
      <c r="D65" s="2">
        <v>45498.35</v>
      </c>
      <c r="E65" s="2">
        <v>41741.69</v>
      </c>
      <c r="F65" s="2">
        <v>22680.06</v>
      </c>
      <c r="G65" s="2">
        <v>5721.19</v>
      </c>
      <c r="H65" s="2">
        <v>0</v>
      </c>
      <c r="I65" s="2">
        <v>39695.949999999997</v>
      </c>
      <c r="J65" s="2">
        <f t="shared" si="0"/>
        <v>155337.24</v>
      </c>
    </row>
    <row r="66" spans="2:10" x14ac:dyDescent="0.25">
      <c r="B66" s="1">
        <v>32670</v>
      </c>
      <c r="C66" s="1" t="s">
        <v>124</v>
      </c>
      <c r="D66" s="2">
        <v>45260.799999999996</v>
      </c>
      <c r="E66" s="2">
        <v>32575.53</v>
      </c>
      <c r="F66" s="2">
        <v>4839.21</v>
      </c>
      <c r="G66" s="2">
        <v>4290.88</v>
      </c>
      <c r="H66" s="2">
        <v>2418.4500000000003</v>
      </c>
      <c r="I66" s="2">
        <v>9660.7899999999991</v>
      </c>
      <c r="J66" s="2">
        <f t="shared" si="0"/>
        <v>99045.659999999989</v>
      </c>
    </row>
    <row r="67" spans="2:10" x14ac:dyDescent="0.25">
      <c r="B67" s="1">
        <v>33104</v>
      </c>
      <c r="C67" s="1" t="s">
        <v>125</v>
      </c>
      <c r="D67" s="2">
        <v>30405.989999999998</v>
      </c>
      <c r="E67" s="2">
        <v>21717.020000000004</v>
      </c>
      <c r="F67" s="2">
        <v>4540.03</v>
      </c>
      <c r="G67" s="2">
        <v>4290.88</v>
      </c>
      <c r="H67" s="2">
        <v>5088.5700000000015</v>
      </c>
      <c r="I67" s="2">
        <v>5235.08</v>
      </c>
      <c r="J67" s="2">
        <f t="shared" si="0"/>
        <v>71277.570000000007</v>
      </c>
    </row>
    <row r="68" spans="2:10" x14ac:dyDescent="0.25">
      <c r="B68" s="1">
        <v>33108</v>
      </c>
      <c r="C68" s="1" t="s">
        <v>126</v>
      </c>
      <c r="D68" s="2">
        <v>45484.63</v>
      </c>
      <c r="E68" s="2">
        <v>38575.550000000003</v>
      </c>
      <c r="F68" s="2">
        <v>10570.04</v>
      </c>
      <c r="G68" s="2">
        <v>5721.19</v>
      </c>
      <c r="H68" s="2">
        <v>1655.29</v>
      </c>
      <c r="I68" s="2">
        <v>40707.25</v>
      </c>
      <c r="J68" s="2">
        <f t="shared" si="0"/>
        <v>142713.95000000001</v>
      </c>
    </row>
    <row r="69" spans="2:10" x14ac:dyDescent="0.25">
      <c r="B69" s="1">
        <v>33157</v>
      </c>
      <c r="C69" s="1" t="s">
        <v>127</v>
      </c>
      <c r="D69" s="2">
        <v>45493.619999999995</v>
      </c>
      <c r="E69" s="2">
        <v>37075.479999999996</v>
      </c>
      <c r="F69" s="2">
        <v>6423.96</v>
      </c>
      <c r="G69" s="2">
        <v>4926.57</v>
      </c>
      <c r="H69" s="2">
        <v>5288.96</v>
      </c>
      <c r="I69" s="2">
        <v>11517.85</v>
      </c>
      <c r="J69" s="2">
        <f t="shared" ref="J69:J132" si="1">+D69+E69+F69+G69+H69+I69</f>
        <v>110726.44000000002</v>
      </c>
    </row>
    <row r="70" spans="2:10" x14ac:dyDescent="0.25">
      <c r="B70" s="1">
        <v>33172</v>
      </c>
      <c r="C70" s="1" t="s">
        <v>128</v>
      </c>
      <c r="D70" s="2">
        <v>0</v>
      </c>
      <c r="E70" s="2">
        <v>0</v>
      </c>
      <c r="F70" s="2">
        <v>0</v>
      </c>
      <c r="G70" s="2">
        <v>1907.06</v>
      </c>
      <c r="H70" s="2">
        <v>0</v>
      </c>
      <c r="I70" s="2">
        <v>0</v>
      </c>
      <c r="J70" s="2">
        <f t="shared" si="1"/>
        <v>1907.06</v>
      </c>
    </row>
    <row r="71" spans="2:10" x14ac:dyDescent="0.25">
      <c r="B71" s="1">
        <v>33231</v>
      </c>
      <c r="C71" s="1" t="s">
        <v>129</v>
      </c>
      <c r="D71" s="2">
        <v>45260.799999999996</v>
      </c>
      <c r="E71" s="2">
        <v>32575.53</v>
      </c>
      <c r="F71" s="2">
        <v>6179.94</v>
      </c>
      <c r="G71" s="2">
        <v>4290.88</v>
      </c>
      <c r="H71" s="2">
        <v>1719.18</v>
      </c>
      <c r="I71" s="2">
        <v>8902.06</v>
      </c>
      <c r="J71" s="2">
        <f t="shared" si="1"/>
        <v>98928.389999999985</v>
      </c>
    </row>
    <row r="72" spans="2:10" x14ac:dyDescent="0.25">
      <c r="B72" s="1">
        <v>33319</v>
      </c>
      <c r="C72" s="1" t="s">
        <v>130</v>
      </c>
      <c r="D72" s="2">
        <v>45260.799999999996</v>
      </c>
      <c r="E72" s="2">
        <v>61952.93</v>
      </c>
      <c r="F72" s="2">
        <v>25039.95</v>
      </c>
      <c r="G72" s="2">
        <v>6356.87</v>
      </c>
      <c r="H72" s="2">
        <v>0</v>
      </c>
      <c r="I72" s="2">
        <v>316.81</v>
      </c>
      <c r="J72" s="2">
        <f t="shared" si="1"/>
        <v>138927.35999999999</v>
      </c>
    </row>
    <row r="73" spans="2:10" x14ac:dyDescent="0.25">
      <c r="B73" s="1">
        <v>33341</v>
      </c>
      <c r="C73" s="1" t="s">
        <v>131</v>
      </c>
      <c r="D73" s="2">
        <v>45410.01</v>
      </c>
      <c r="E73" s="2">
        <v>37916.21</v>
      </c>
      <c r="F73" s="2">
        <v>12517.609999999999</v>
      </c>
      <c r="G73" s="2">
        <v>4290.88</v>
      </c>
      <c r="H73" s="2">
        <v>1294.7699999999998</v>
      </c>
      <c r="I73" s="2">
        <v>37401.509999999995</v>
      </c>
      <c r="J73" s="2">
        <f t="shared" si="1"/>
        <v>138830.99</v>
      </c>
    </row>
    <row r="74" spans="2:10" x14ac:dyDescent="0.25">
      <c r="B74" s="1">
        <v>33405</v>
      </c>
      <c r="C74" s="1" t="s">
        <v>132</v>
      </c>
      <c r="D74" s="2">
        <v>45260.799999999996</v>
      </c>
      <c r="E74" s="2">
        <v>32575.53</v>
      </c>
      <c r="F74" s="2">
        <v>5446.45</v>
      </c>
      <c r="G74" s="2">
        <v>4290.88</v>
      </c>
      <c r="H74" s="2">
        <v>0</v>
      </c>
      <c r="I74" s="2">
        <v>4244.1100000000006</v>
      </c>
      <c r="J74" s="2">
        <f t="shared" si="1"/>
        <v>91817.76999999999</v>
      </c>
    </row>
    <row r="75" spans="2:10" x14ac:dyDescent="0.25">
      <c r="B75" s="1">
        <v>33411</v>
      </c>
      <c r="C75" s="1" t="s">
        <v>133</v>
      </c>
      <c r="D75" s="2">
        <v>45260.799999999996</v>
      </c>
      <c r="E75" s="2">
        <v>14876.44</v>
      </c>
      <c r="F75" s="2">
        <v>0</v>
      </c>
      <c r="G75" s="2">
        <v>0</v>
      </c>
      <c r="H75" s="2">
        <v>3833.51</v>
      </c>
      <c r="I75" s="2">
        <v>316.81</v>
      </c>
      <c r="J75" s="2">
        <f t="shared" si="1"/>
        <v>64287.56</v>
      </c>
    </row>
    <row r="76" spans="2:10" x14ac:dyDescent="0.25">
      <c r="B76" s="1">
        <v>33440</v>
      </c>
      <c r="C76" s="1" t="s">
        <v>134</v>
      </c>
      <c r="D76" s="2">
        <v>0</v>
      </c>
      <c r="E76" s="2">
        <v>0</v>
      </c>
      <c r="F76" s="2">
        <v>0</v>
      </c>
      <c r="G76" s="2">
        <v>5297.39</v>
      </c>
      <c r="H76" s="2">
        <v>0</v>
      </c>
      <c r="I76" s="2">
        <v>0</v>
      </c>
      <c r="J76" s="2">
        <f t="shared" si="1"/>
        <v>5297.39</v>
      </c>
    </row>
    <row r="77" spans="2:10" x14ac:dyDescent="0.25">
      <c r="B77" s="1">
        <v>33442</v>
      </c>
      <c r="C77" s="1" t="s">
        <v>135</v>
      </c>
      <c r="D77" s="2">
        <v>45260.799999999996</v>
      </c>
      <c r="E77" s="2">
        <v>32575.53</v>
      </c>
      <c r="F77" s="2">
        <v>5147.1499999999996</v>
      </c>
      <c r="G77" s="2">
        <v>4290.88</v>
      </c>
      <c r="H77" s="2">
        <v>6698.91</v>
      </c>
      <c r="I77" s="2">
        <v>81402.06</v>
      </c>
      <c r="J77" s="2">
        <f t="shared" si="1"/>
        <v>175375.33</v>
      </c>
    </row>
    <row r="78" spans="2:10" x14ac:dyDescent="0.25">
      <c r="B78" s="1">
        <v>33771</v>
      </c>
      <c r="C78" s="1" t="s">
        <v>136</v>
      </c>
      <c r="D78" s="2">
        <v>0</v>
      </c>
      <c r="E78" s="2">
        <v>0</v>
      </c>
      <c r="F78" s="2">
        <v>0</v>
      </c>
      <c r="G78" s="2">
        <v>2648.7</v>
      </c>
      <c r="H78" s="2">
        <v>0</v>
      </c>
      <c r="I78" s="2">
        <v>0</v>
      </c>
      <c r="J78" s="2">
        <f t="shared" si="1"/>
        <v>2648.7</v>
      </c>
    </row>
    <row r="79" spans="2:10" x14ac:dyDescent="0.25">
      <c r="B79" s="1">
        <v>33783</v>
      </c>
      <c r="C79" s="1" t="s">
        <v>137</v>
      </c>
      <c r="D79" s="2">
        <v>45601.88</v>
      </c>
      <c r="E79" s="2">
        <v>32575.53</v>
      </c>
      <c r="F79" s="2">
        <v>5760.04</v>
      </c>
      <c r="G79" s="2">
        <v>4290.88</v>
      </c>
      <c r="H79" s="2">
        <v>117.82</v>
      </c>
      <c r="I79" s="2">
        <v>39504.57</v>
      </c>
      <c r="J79" s="2">
        <f t="shared" si="1"/>
        <v>127850.72</v>
      </c>
    </row>
    <row r="80" spans="2:10" x14ac:dyDescent="0.25">
      <c r="B80" s="1">
        <v>33908</v>
      </c>
      <c r="C80" s="1" t="s">
        <v>138</v>
      </c>
      <c r="D80" s="2">
        <v>45608.979999999996</v>
      </c>
      <c r="E80" s="2">
        <v>47072.399999999994</v>
      </c>
      <c r="F80" s="2">
        <v>14135.03</v>
      </c>
      <c r="G80" s="2">
        <v>6356.87</v>
      </c>
      <c r="H80" s="2">
        <v>5330.3499999999995</v>
      </c>
      <c r="I80" s="2">
        <v>75129.5</v>
      </c>
      <c r="J80" s="2">
        <f t="shared" si="1"/>
        <v>193633.13</v>
      </c>
    </row>
    <row r="81" spans="2:10" x14ac:dyDescent="0.25">
      <c r="B81" s="1">
        <v>34093</v>
      </c>
      <c r="C81" s="1" t="s">
        <v>139</v>
      </c>
      <c r="D81" s="2">
        <v>45463.32</v>
      </c>
      <c r="E81" s="2">
        <v>32575.53</v>
      </c>
      <c r="F81" s="2">
        <v>5579.99</v>
      </c>
      <c r="G81" s="2">
        <v>4290.88</v>
      </c>
      <c r="H81" s="2">
        <v>6271.14</v>
      </c>
      <c r="I81" s="2">
        <v>26147.05</v>
      </c>
      <c r="J81" s="2">
        <f t="shared" si="1"/>
        <v>120327.91000000002</v>
      </c>
    </row>
    <row r="82" spans="2:10" x14ac:dyDescent="0.25">
      <c r="B82" s="1">
        <v>34110</v>
      </c>
      <c r="C82" s="1" t="s">
        <v>140</v>
      </c>
      <c r="D82" s="2">
        <v>45260.799999999996</v>
      </c>
      <c r="E82" s="2">
        <v>46482.71</v>
      </c>
      <c r="F82" s="2">
        <v>4560.01</v>
      </c>
      <c r="G82" s="2">
        <v>4290.88</v>
      </c>
      <c r="H82" s="2">
        <v>4709.8600000000006</v>
      </c>
      <c r="I82" s="2">
        <v>10336.81</v>
      </c>
      <c r="J82" s="2">
        <f t="shared" si="1"/>
        <v>115641.06999999999</v>
      </c>
    </row>
    <row r="83" spans="2:10" x14ac:dyDescent="0.25">
      <c r="B83" s="1">
        <v>34140</v>
      </c>
      <c r="C83" s="1" t="s">
        <v>141</v>
      </c>
      <c r="D83" s="2">
        <v>45260.799999999996</v>
      </c>
      <c r="E83" s="2">
        <v>32575.53</v>
      </c>
      <c r="F83" s="2">
        <v>5159.96</v>
      </c>
      <c r="G83" s="2">
        <v>4290.88</v>
      </c>
      <c r="H83" s="2">
        <v>3231.94</v>
      </c>
      <c r="I83" s="2">
        <v>13668.96</v>
      </c>
      <c r="J83" s="2">
        <f t="shared" si="1"/>
        <v>104188.07</v>
      </c>
    </row>
    <row r="84" spans="2:10" x14ac:dyDescent="0.25">
      <c r="B84" s="1">
        <v>34145</v>
      </c>
      <c r="C84" s="1" t="s">
        <v>142</v>
      </c>
      <c r="D84" s="2">
        <v>45260.799999999996</v>
      </c>
      <c r="E84" s="2">
        <v>36175.53</v>
      </c>
      <c r="F84" s="2">
        <v>4560.01</v>
      </c>
      <c r="G84" s="2">
        <v>4290.88</v>
      </c>
      <c r="H84" s="2">
        <v>4527.68</v>
      </c>
      <c r="I84" s="2">
        <v>3617.98</v>
      </c>
      <c r="J84" s="2">
        <f t="shared" si="1"/>
        <v>98432.87999999999</v>
      </c>
    </row>
    <row r="85" spans="2:10" x14ac:dyDescent="0.25">
      <c r="B85" s="1">
        <v>34152</v>
      </c>
      <c r="C85" s="1" t="s">
        <v>143</v>
      </c>
      <c r="D85" s="2">
        <v>45260.799999999996</v>
      </c>
      <c r="E85" s="2">
        <v>38575.550000000003</v>
      </c>
      <c r="F85" s="2">
        <v>8130.8</v>
      </c>
      <c r="G85" s="2">
        <v>5721.19</v>
      </c>
      <c r="H85" s="2">
        <v>8.91</v>
      </c>
      <c r="I85" s="2">
        <v>80465.06</v>
      </c>
      <c r="J85" s="2">
        <f t="shared" si="1"/>
        <v>178162.31</v>
      </c>
    </row>
    <row r="86" spans="2:10" x14ac:dyDescent="0.25">
      <c r="B86" s="1">
        <v>34153</v>
      </c>
      <c r="C86" s="1" t="s">
        <v>144</v>
      </c>
      <c r="D86" s="2">
        <v>0</v>
      </c>
      <c r="E86" s="2">
        <v>0</v>
      </c>
      <c r="F86" s="2">
        <v>0</v>
      </c>
      <c r="G86" s="2">
        <v>4926.57</v>
      </c>
      <c r="H86" s="2">
        <v>0</v>
      </c>
      <c r="I86" s="2">
        <v>0</v>
      </c>
      <c r="J86" s="2">
        <f t="shared" si="1"/>
        <v>4926.57</v>
      </c>
    </row>
    <row r="87" spans="2:10" x14ac:dyDescent="0.25">
      <c r="B87" s="1">
        <v>34257</v>
      </c>
      <c r="C87" s="1" t="s">
        <v>145</v>
      </c>
      <c r="D87" s="2">
        <v>45645.469999999994</v>
      </c>
      <c r="E87" s="2">
        <v>62953.020000000004</v>
      </c>
      <c r="F87" s="2">
        <v>23999.95</v>
      </c>
      <c r="G87" s="2">
        <v>6356.87</v>
      </c>
      <c r="H87" s="2">
        <v>1239.48</v>
      </c>
      <c r="I87" s="2">
        <v>80379.87999999999</v>
      </c>
      <c r="J87" s="2">
        <f t="shared" si="1"/>
        <v>220574.66999999998</v>
      </c>
    </row>
    <row r="88" spans="2:10" x14ac:dyDescent="0.25">
      <c r="B88" s="1">
        <v>34295</v>
      </c>
      <c r="C88" s="1" t="s">
        <v>146</v>
      </c>
      <c r="D88" s="2">
        <v>0</v>
      </c>
      <c r="E88" s="2">
        <v>0</v>
      </c>
      <c r="F88" s="2">
        <v>0</v>
      </c>
      <c r="G88" s="2">
        <v>2503.02</v>
      </c>
      <c r="H88" s="2">
        <v>0</v>
      </c>
      <c r="I88" s="2">
        <v>0</v>
      </c>
      <c r="J88" s="2">
        <f t="shared" si="1"/>
        <v>2503.02</v>
      </c>
    </row>
    <row r="89" spans="2:10" x14ac:dyDescent="0.25">
      <c r="B89" s="1">
        <v>34301</v>
      </c>
      <c r="C89" s="1" t="s">
        <v>147</v>
      </c>
      <c r="D89" s="2">
        <v>45401.53</v>
      </c>
      <c r="E89" s="2">
        <v>12051.39</v>
      </c>
      <c r="F89" s="2">
        <v>0</v>
      </c>
      <c r="G89" s="2">
        <v>0</v>
      </c>
      <c r="H89" s="2">
        <v>5648.7000000000007</v>
      </c>
      <c r="I89" s="2">
        <v>2005.57</v>
      </c>
      <c r="J89" s="2">
        <f t="shared" si="1"/>
        <v>65107.189999999995</v>
      </c>
    </row>
    <row r="90" spans="2:10" x14ac:dyDescent="0.25">
      <c r="B90" s="1">
        <v>34311</v>
      </c>
      <c r="C90" s="1" t="s">
        <v>148</v>
      </c>
      <c r="D90" s="2">
        <v>45487.96</v>
      </c>
      <c r="E90" s="2">
        <v>32575.53</v>
      </c>
      <c r="F90" s="2">
        <v>5579.99</v>
      </c>
      <c r="G90" s="2">
        <v>4290.88</v>
      </c>
      <c r="H90" s="2">
        <v>555.14</v>
      </c>
      <c r="I90" s="2">
        <v>23786.550000000003</v>
      </c>
      <c r="J90" s="2">
        <f t="shared" si="1"/>
        <v>112276.05</v>
      </c>
    </row>
    <row r="91" spans="2:10" x14ac:dyDescent="0.25">
      <c r="B91" s="1">
        <v>34321</v>
      </c>
      <c r="C91" s="1" t="s">
        <v>149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207.04</v>
      </c>
      <c r="J91" s="2">
        <f t="shared" si="1"/>
        <v>207.04</v>
      </c>
    </row>
    <row r="92" spans="2:10" x14ac:dyDescent="0.25">
      <c r="B92" s="1">
        <v>34325</v>
      </c>
      <c r="C92" s="1" t="s">
        <v>150</v>
      </c>
      <c r="D92" s="2">
        <v>45260.799999999996</v>
      </c>
      <c r="E92" s="2">
        <v>32575.53</v>
      </c>
      <c r="F92" s="2">
        <v>4116.2699999999995</v>
      </c>
      <c r="G92" s="2">
        <v>4290.88</v>
      </c>
      <c r="H92" s="2">
        <v>2231.66</v>
      </c>
      <c r="I92" s="2">
        <v>316.81</v>
      </c>
      <c r="J92" s="2">
        <f t="shared" si="1"/>
        <v>88791.95</v>
      </c>
    </row>
    <row r="93" spans="2:10" x14ac:dyDescent="0.25">
      <c r="B93" s="1">
        <v>34446</v>
      </c>
      <c r="C93" s="1" t="s">
        <v>151</v>
      </c>
      <c r="D93" s="2">
        <v>45260.799999999996</v>
      </c>
      <c r="E93" s="2">
        <v>37075.479999999996</v>
      </c>
      <c r="F93" s="2">
        <v>11110.06</v>
      </c>
      <c r="G93" s="2">
        <v>5244.42</v>
      </c>
      <c r="H93" s="2">
        <v>384.72</v>
      </c>
      <c r="I93" s="2">
        <v>19096.810000000001</v>
      </c>
      <c r="J93" s="2">
        <f t="shared" si="1"/>
        <v>118172.29</v>
      </c>
    </row>
    <row r="94" spans="2:10" x14ac:dyDescent="0.25">
      <c r="B94" s="1">
        <v>34496</v>
      </c>
      <c r="C94" s="1" t="s">
        <v>152</v>
      </c>
      <c r="D94" s="2">
        <v>45431.34</v>
      </c>
      <c r="E94" s="2">
        <v>78529.919999999998</v>
      </c>
      <c r="F94" s="2">
        <v>18880.03</v>
      </c>
      <c r="G94" s="2">
        <v>6356.87</v>
      </c>
      <c r="H94" s="2">
        <v>0</v>
      </c>
      <c r="I94" s="2">
        <v>2479.54</v>
      </c>
      <c r="J94" s="2">
        <f t="shared" si="1"/>
        <v>151677.69999999998</v>
      </c>
    </row>
    <row r="95" spans="2:10" x14ac:dyDescent="0.25">
      <c r="B95" s="1">
        <v>34545</v>
      </c>
      <c r="C95" s="1" t="s">
        <v>153</v>
      </c>
      <c r="D95" s="2">
        <v>45459.759999999995</v>
      </c>
      <c r="E95" s="2">
        <v>32575.53</v>
      </c>
      <c r="F95" s="2">
        <v>5279.95</v>
      </c>
      <c r="G95" s="2">
        <v>4290.88</v>
      </c>
      <c r="H95" s="2">
        <v>2573.8300000000004</v>
      </c>
      <c r="I95" s="2">
        <v>2704.33</v>
      </c>
      <c r="J95" s="2">
        <f t="shared" si="1"/>
        <v>92884.28</v>
      </c>
    </row>
    <row r="96" spans="2:10" x14ac:dyDescent="0.25">
      <c r="B96" s="1">
        <v>34567</v>
      </c>
      <c r="C96" s="1" t="s">
        <v>154</v>
      </c>
      <c r="D96" s="2">
        <v>45438.45</v>
      </c>
      <c r="E96" s="2">
        <v>38575.550000000003</v>
      </c>
      <c r="F96" s="2">
        <v>10356.68</v>
      </c>
      <c r="G96" s="2">
        <v>5721.19</v>
      </c>
      <c r="H96" s="2">
        <v>17.82</v>
      </c>
      <c r="I96" s="2">
        <v>15794.109999999999</v>
      </c>
      <c r="J96" s="2">
        <f t="shared" si="1"/>
        <v>115903.8</v>
      </c>
    </row>
    <row r="97" spans="2:10" x14ac:dyDescent="0.25">
      <c r="B97" s="1">
        <v>34585</v>
      </c>
      <c r="C97" s="1" t="s">
        <v>155</v>
      </c>
      <c r="D97" s="2">
        <v>45484.63</v>
      </c>
      <c r="E97" s="2">
        <v>32575.53</v>
      </c>
      <c r="F97" s="2">
        <v>5440.13</v>
      </c>
      <c r="G97" s="2">
        <v>4290.88</v>
      </c>
      <c r="H97" s="2">
        <v>9128.7800000000007</v>
      </c>
      <c r="I97" s="2">
        <v>3460.04</v>
      </c>
      <c r="J97" s="2">
        <f t="shared" si="1"/>
        <v>100379.99</v>
      </c>
    </row>
    <row r="98" spans="2:10" x14ac:dyDescent="0.25">
      <c r="B98" s="1">
        <v>34765</v>
      </c>
      <c r="C98" s="1" t="s">
        <v>156</v>
      </c>
      <c r="D98" s="2">
        <v>0</v>
      </c>
      <c r="E98" s="2">
        <v>0</v>
      </c>
      <c r="F98" s="2">
        <v>0</v>
      </c>
      <c r="G98" s="2">
        <v>715.15</v>
      </c>
      <c r="H98" s="2">
        <v>0</v>
      </c>
      <c r="I98" s="2">
        <v>0</v>
      </c>
      <c r="J98" s="2">
        <f t="shared" si="1"/>
        <v>715.15</v>
      </c>
    </row>
    <row r="99" spans="2:10" x14ac:dyDescent="0.25">
      <c r="B99" s="1">
        <v>34873</v>
      </c>
      <c r="C99" s="1" t="s">
        <v>157</v>
      </c>
      <c r="D99" s="2">
        <v>0</v>
      </c>
      <c r="E99" s="2">
        <v>0</v>
      </c>
      <c r="F99" s="2">
        <v>0</v>
      </c>
      <c r="G99" s="2">
        <v>3218.17</v>
      </c>
      <c r="H99" s="2">
        <v>0</v>
      </c>
      <c r="I99" s="2">
        <v>0</v>
      </c>
      <c r="J99" s="2">
        <f t="shared" si="1"/>
        <v>3218.17</v>
      </c>
    </row>
    <row r="100" spans="2:10" x14ac:dyDescent="0.25">
      <c r="B100" s="1">
        <v>35031</v>
      </c>
      <c r="C100" s="1" t="s">
        <v>158</v>
      </c>
      <c r="D100" s="2">
        <v>45489.39</v>
      </c>
      <c r="E100" s="2">
        <v>32575.53</v>
      </c>
      <c r="F100" s="2">
        <v>5279.95</v>
      </c>
      <c r="G100" s="2">
        <v>4290.88</v>
      </c>
      <c r="H100" s="2">
        <v>385.79999999999995</v>
      </c>
      <c r="I100" s="2">
        <v>6054.14</v>
      </c>
      <c r="J100" s="2">
        <f t="shared" si="1"/>
        <v>94075.69</v>
      </c>
    </row>
    <row r="101" spans="2:10" x14ac:dyDescent="0.25">
      <c r="B101" s="1">
        <v>35171</v>
      </c>
      <c r="C101" s="1" t="s">
        <v>159</v>
      </c>
      <c r="D101" s="2">
        <v>41489.07</v>
      </c>
      <c r="E101" s="2">
        <v>71886.95</v>
      </c>
      <c r="F101" s="2">
        <v>13070.79</v>
      </c>
      <c r="G101" s="2">
        <v>6356.87</v>
      </c>
      <c r="H101" s="2">
        <v>862.51</v>
      </c>
      <c r="I101" s="2">
        <v>36180.410000000003</v>
      </c>
      <c r="J101" s="2">
        <f t="shared" si="1"/>
        <v>169846.6</v>
      </c>
    </row>
    <row r="102" spans="2:10" x14ac:dyDescent="0.25">
      <c r="B102" s="1">
        <v>35586</v>
      </c>
      <c r="C102" s="1" t="s">
        <v>160</v>
      </c>
      <c r="D102" s="2">
        <v>45521.079999999994</v>
      </c>
      <c r="E102" s="2">
        <v>75868.28</v>
      </c>
      <c r="F102" s="2">
        <v>20639.97</v>
      </c>
      <c r="G102" s="2">
        <v>6356.87</v>
      </c>
      <c r="H102" s="2">
        <v>0</v>
      </c>
      <c r="I102" s="2">
        <v>3440.17</v>
      </c>
      <c r="J102" s="2">
        <f t="shared" si="1"/>
        <v>151826.37</v>
      </c>
    </row>
    <row r="103" spans="2:10" x14ac:dyDescent="0.25">
      <c r="B103" s="1">
        <v>35587</v>
      </c>
      <c r="C103" s="1" t="s">
        <v>161</v>
      </c>
      <c r="D103" s="2">
        <v>45412.99</v>
      </c>
      <c r="E103" s="2">
        <v>32575.53</v>
      </c>
      <c r="F103" s="2">
        <v>5579.99</v>
      </c>
      <c r="G103" s="2">
        <v>4290.88</v>
      </c>
      <c r="H103" s="2">
        <v>2580.9900000000002</v>
      </c>
      <c r="I103" s="2">
        <v>6701.85</v>
      </c>
      <c r="J103" s="2">
        <f t="shared" si="1"/>
        <v>97142.23000000001</v>
      </c>
    </row>
    <row r="104" spans="2:10" x14ac:dyDescent="0.25">
      <c r="B104" s="1">
        <v>35668</v>
      </c>
      <c r="C104" s="1" t="s">
        <v>162</v>
      </c>
      <c r="D104" s="2">
        <v>45699.519999999997</v>
      </c>
      <c r="E104" s="2">
        <v>61952.93</v>
      </c>
      <c r="F104" s="2">
        <v>18399.939999999999</v>
      </c>
      <c r="G104" s="2">
        <v>6356.87</v>
      </c>
      <c r="H104" s="2">
        <v>0</v>
      </c>
      <c r="I104" s="2">
        <v>6205.0000000000009</v>
      </c>
      <c r="J104" s="2">
        <f t="shared" si="1"/>
        <v>138614.26</v>
      </c>
    </row>
    <row r="105" spans="2:10" x14ac:dyDescent="0.25">
      <c r="B105" s="1">
        <v>35718</v>
      </c>
      <c r="C105" s="1" t="s">
        <v>163</v>
      </c>
      <c r="D105" s="2">
        <v>45438.45</v>
      </c>
      <c r="E105" s="2">
        <v>32575.53</v>
      </c>
      <c r="F105" s="2">
        <v>5482.13</v>
      </c>
      <c r="G105" s="2">
        <v>4290.88</v>
      </c>
      <c r="H105" s="2">
        <v>153.46</v>
      </c>
      <c r="I105" s="2">
        <v>8323.11</v>
      </c>
      <c r="J105" s="2">
        <f t="shared" si="1"/>
        <v>96263.560000000012</v>
      </c>
    </row>
    <row r="106" spans="2:10" x14ac:dyDescent="0.25">
      <c r="B106" s="1">
        <v>35752</v>
      </c>
      <c r="C106" s="1" t="s">
        <v>164</v>
      </c>
      <c r="D106" s="2">
        <v>45260.799999999996</v>
      </c>
      <c r="E106" s="2">
        <v>32575.53</v>
      </c>
      <c r="F106" s="2">
        <v>6026.58</v>
      </c>
      <c r="G106" s="2">
        <v>3575.74</v>
      </c>
      <c r="H106" s="2">
        <v>1310.76</v>
      </c>
      <c r="I106" s="2">
        <v>316.81</v>
      </c>
      <c r="J106" s="2">
        <f t="shared" si="1"/>
        <v>89066.219999999987</v>
      </c>
    </row>
    <row r="107" spans="2:10" x14ac:dyDescent="0.25">
      <c r="B107" s="1">
        <v>35950</v>
      </c>
      <c r="C107" s="1" t="s">
        <v>165</v>
      </c>
      <c r="D107" s="2">
        <v>45431.34</v>
      </c>
      <c r="E107" s="2">
        <v>37075.479999999996</v>
      </c>
      <c r="F107" s="2">
        <v>6144.76</v>
      </c>
      <c r="G107" s="2">
        <v>4926.57</v>
      </c>
      <c r="H107" s="2">
        <v>392.04</v>
      </c>
      <c r="I107" s="2">
        <v>2363.29</v>
      </c>
      <c r="J107" s="2">
        <f t="shared" si="1"/>
        <v>96333.479999999981</v>
      </c>
    </row>
    <row r="108" spans="2:10" x14ac:dyDescent="0.25">
      <c r="B108" s="1">
        <v>36154</v>
      </c>
      <c r="C108" s="1" t="s">
        <v>166</v>
      </c>
      <c r="D108" s="2">
        <v>44085</v>
      </c>
      <c r="E108" s="2">
        <v>27362.959999999999</v>
      </c>
      <c r="F108" s="2">
        <v>4358.7700000000004</v>
      </c>
      <c r="G108" s="2">
        <v>4290.88</v>
      </c>
      <c r="H108" s="2">
        <v>0</v>
      </c>
      <c r="I108" s="2">
        <v>4914.53</v>
      </c>
      <c r="J108" s="2">
        <f t="shared" si="1"/>
        <v>85012.14</v>
      </c>
    </row>
    <row r="109" spans="2:10" x14ac:dyDescent="0.25">
      <c r="B109" s="1">
        <v>36161</v>
      </c>
      <c r="C109" s="1" t="s">
        <v>167</v>
      </c>
      <c r="D109" s="2">
        <v>45260.799999999996</v>
      </c>
      <c r="E109" s="2">
        <v>32575.53</v>
      </c>
      <c r="F109" s="2">
        <v>4502.66</v>
      </c>
      <c r="G109" s="2">
        <v>4290.88</v>
      </c>
      <c r="H109" s="2">
        <v>1357.3</v>
      </c>
      <c r="I109" s="2">
        <v>3556.81</v>
      </c>
      <c r="J109" s="2">
        <f t="shared" si="1"/>
        <v>91543.98</v>
      </c>
    </row>
    <row r="110" spans="2:10" x14ac:dyDescent="0.25">
      <c r="B110" s="1">
        <v>36165</v>
      </c>
      <c r="C110" s="1" t="s">
        <v>168</v>
      </c>
      <c r="D110" s="2">
        <v>3794.44</v>
      </c>
      <c r="E110" s="2">
        <v>3089.62</v>
      </c>
      <c r="F110" s="2">
        <v>383.34</v>
      </c>
      <c r="G110" s="2">
        <v>4926.57</v>
      </c>
      <c r="H110" s="2">
        <v>47</v>
      </c>
      <c r="I110" s="2">
        <v>469.41999999999996</v>
      </c>
      <c r="J110" s="2">
        <f t="shared" si="1"/>
        <v>12710.39</v>
      </c>
    </row>
    <row r="111" spans="2:10" x14ac:dyDescent="0.25">
      <c r="B111" s="1">
        <v>36179</v>
      </c>
      <c r="C111" s="1" t="s">
        <v>169</v>
      </c>
      <c r="D111" s="2">
        <v>22715.66</v>
      </c>
      <c r="E111" s="2">
        <v>16287.759999999998</v>
      </c>
      <c r="F111" s="2">
        <v>2626.44</v>
      </c>
      <c r="G111" s="2">
        <v>4290.88</v>
      </c>
      <c r="H111" s="2">
        <v>231.66</v>
      </c>
      <c r="I111" s="2">
        <v>1175.97</v>
      </c>
      <c r="J111" s="2">
        <f t="shared" si="1"/>
        <v>47328.37</v>
      </c>
    </row>
    <row r="112" spans="2:10" x14ac:dyDescent="0.25">
      <c r="B112" s="1">
        <v>36201</v>
      </c>
      <c r="C112" s="1" t="s">
        <v>170</v>
      </c>
      <c r="D112" s="2">
        <v>37888.400000000001</v>
      </c>
      <c r="E112" s="2">
        <v>30896.239999999998</v>
      </c>
      <c r="F112" s="2">
        <v>4071.38</v>
      </c>
      <c r="G112" s="2">
        <v>869.39</v>
      </c>
      <c r="H112" s="2">
        <v>537.17000000000007</v>
      </c>
      <c r="I112" s="2">
        <v>31547.949999999997</v>
      </c>
      <c r="J112" s="2">
        <f t="shared" si="1"/>
        <v>105810.53</v>
      </c>
    </row>
    <row r="113" spans="2:10" x14ac:dyDescent="0.25">
      <c r="B113" s="1">
        <v>36225</v>
      </c>
      <c r="C113" s="1" t="s">
        <v>171</v>
      </c>
      <c r="D113" s="2">
        <v>45260.799999999996</v>
      </c>
      <c r="E113" s="2">
        <v>32575.53</v>
      </c>
      <c r="F113" s="2">
        <v>4310.6600000000008</v>
      </c>
      <c r="G113" s="2">
        <v>4290.8900000000003</v>
      </c>
      <c r="H113" s="2">
        <v>0</v>
      </c>
      <c r="I113" s="2">
        <v>3196.81</v>
      </c>
      <c r="J113" s="2">
        <f t="shared" si="1"/>
        <v>89634.689999999988</v>
      </c>
    </row>
    <row r="114" spans="2:10" x14ac:dyDescent="0.25">
      <c r="B114" s="1">
        <v>36250</v>
      </c>
      <c r="C114" s="1" t="s">
        <v>172</v>
      </c>
      <c r="D114" s="2">
        <v>0</v>
      </c>
      <c r="E114" s="2">
        <v>0</v>
      </c>
      <c r="F114" s="2">
        <v>0</v>
      </c>
      <c r="G114" s="2">
        <v>5721.19</v>
      </c>
      <c r="H114" s="2">
        <v>0</v>
      </c>
      <c r="I114" s="2">
        <v>0</v>
      </c>
      <c r="J114" s="2">
        <f t="shared" si="1"/>
        <v>5721.19</v>
      </c>
    </row>
    <row r="115" spans="2:10" x14ac:dyDescent="0.25">
      <c r="B115" s="1">
        <v>36305</v>
      </c>
      <c r="C115" s="1" t="s">
        <v>173</v>
      </c>
      <c r="D115" s="2">
        <v>0</v>
      </c>
      <c r="E115" s="2">
        <v>0</v>
      </c>
      <c r="F115" s="2">
        <v>0</v>
      </c>
      <c r="G115" s="2">
        <v>1072.72</v>
      </c>
      <c r="H115" s="2">
        <v>0</v>
      </c>
      <c r="I115" s="2">
        <v>0</v>
      </c>
      <c r="J115" s="2">
        <f t="shared" si="1"/>
        <v>1072.72</v>
      </c>
    </row>
    <row r="116" spans="2:10" x14ac:dyDescent="0.25">
      <c r="B116" s="1">
        <v>36415</v>
      </c>
      <c r="C116" s="1" t="s">
        <v>174</v>
      </c>
      <c r="D116" s="2">
        <v>45260.799999999996</v>
      </c>
      <c r="E116" s="2">
        <v>32575.53</v>
      </c>
      <c r="F116" s="2">
        <v>5159.96</v>
      </c>
      <c r="G116" s="2">
        <v>4290.88</v>
      </c>
      <c r="H116" s="2">
        <v>142.56</v>
      </c>
      <c r="I116" s="2">
        <v>15996.81</v>
      </c>
      <c r="J116" s="2">
        <f t="shared" si="1"/>
        <v>103426.54</v>
      </c>
    </row>
    <row r="117" spans="2:10" x14ac:dyDescent="0.25">
      <c r="B117" s="1">
        <v>36423</v>
      </c>
      <c r="C117" s="1" t="s">
        <v>175</v>
      </c>
      <c r="D117" s="2">
        <v>45260.799999999996</v>
      </c>
      <c r="E117" s="2">
        <v>38575.550000000003</v>
      </c>
      <c r="F117" s="2">
        <v>22617.75</v>
      </c>
      <c r="G117" s="2">
        <v>5721.19</v>
      </c>
      <c r="H117" s="2">
        <v>41.32</v>
      </c>
      <c r="I117" s="2">
        <v>704.11</v>
      </c>
      <c r="J117" s="2">
        <f t="shared" si="1"/>
        <v>112920.72000000002</v>
      </c>
    </row>
    <row r="118" spans="2:10" x14ac:dyDescent="0.25">
      <c r="B118" s="1">
        <v>36469</v>
      </c>
      <c r="C118" s="1" t="s">
        <v>176</v>
      </c>
      <c r="D118" s="2">
        <v>45260.799999999996</v>
      </c>
      <c r="E118" s="2">
        <v>77245.97</v>
      </c>
      <c r="F118" s="2">
        <v>19384.650000000001</v>
      </c>
      <c r="G118" s="2">
        <v>6356.87</v>
      </c>
      <c r="H118" s="2">
        <v>0</v>
      </c>
      <c r="I118" s="2">
        <v>10159.109999999999</v>
      </c>
      <c r="J118" s="2">
        <f t="shared" si="1"/>
        <v>158407.39999999997</v>
      </c>
    </row>
    <row r="119" spans="2:10" x14ac:dyDescent="0.25">
      <c r="B119" s="1">
        <v>36505</v>
      </c>
      <c r="C119" s="1" t="s">
        <v>177</v>
      </c>
      <c r="D119" s="2">
        <v>0</v>
      </c>
      <c r="E119" s="2">
        <v>0</v>
      </c>
      <c r="F119" s="2">
        <v>0</v>
      </c>
      <c r="G119" s="2">
        <v>4926.57</v>
      </c>
      <c r="H119" s="2">
        <v>0</v>
      </c>
      <c r="I119" s="2">
        <v>368.17</v>
      </c>
      <c r="J119" s="2">
        <f t="shared" si="1"/>
        <v>5294.74</v>
      </c>
    </row>
    <row r="120" spans="2:10" x14ac:dyDescent="0.25">
      <c r="B120" s="1">
        <v>36589</v>
      </c>
      <c r="C120" s="1" t="s">
        <v>178</v>
      </c>
      <c r="D120" s="2">
        <v>45561.799999999996</v>
      </c>
      <c r="E120" s="2">
        <v>32575.53</v>
      </c>
      <c r="F120" s="2">
        <v>5372.04</v>
      </c>
      <c r="G120" s="2">
        <v>4290.88</v>
      </c>
      <c r="H120" s="2">
        <v>35.64</v>
      </c>
      <c r="I120" s="2">
        <v>3928.81</v>
      </c>
      <c r="J120" s="2">
        <f t="shared" si="1"/>
        <v>91764.699999999983</v>
      </c>
    </row>
    <row r="121" spans="2:10" x14ac:dyDescent="0.25">
      <c r="B121" s="1">
        <v>36681</v>
      </c>
      <c r="C121" s="1" t="s">
        <v>179</v>
      </c>
      <c r="D121" s="2">
        <v>0</v>
      </c>
      <c r="E121" s="2">
        <v>0</v>
      </c>
      <c r="F121" s="2">
        <v>0</v>
      </c>
      <c r="G121" s="2">
        <v>2860.59</v>
      </c>
      <c r="H121" s="2">
        <v>0</v>
      </c>
      <c r="I121" s="2">
        <v>0</v>
      </c>
      <c r="J121" s="2">
        <f t="shared" si="1"/>
        <v>2860.59</v>
      </c>
    </row>
    <row r="122" spans="2:10" x14ac:dyDescent="0.25">
      <c r="B122" s="1">
        <v>36682</v>
      </c>
      <c r="C122" s="1" t="s">
        <v>180</v>
      </c>
      <c r="D122" s="2">
        <v>45580.55</v>
      </c>
      <c r="E122" s="2">
        <v>38344.78</v>
      </c>
      <c r="F122" s="2">
        <v>10831.69</v>
      </c>
      <c r="G122" s="2">
        <v>4290.88</v>
      </c>
      <c r="H122" s="2">
        <v>3389.2200000000003</v>
      </c>
      <c r="I122" s="2">
        <v>51739.39</v>
      </c>
      <c r="J122" s="2">
        <f t="shared" si="1"/>
        <v>154176.51</v>
      </c>
    </row>
    <row r="123" spans="2:10" x14ac:dyDescent="0.25">
      <c r="B123" s="1">
        <v>36710</v>
      </c>
      <c r="C123" s="1" t="s">
        <v>181</v>
      </c>
      <c r="D123" s="2">
        <v>45260.799999999996</v>
      </c>
      <c r="E123" s="2">
        <v>37075.479999999996</v>
      </c>
      <c r="F123" s="2">
        <v>6160.05</v>
      </c>
      <c r="G123" s="2">
        <v>4926.57</v>
      </c>
      <c r="H123" s="2">
        <v>3178.2</v>
      </c>
      <c r="I123" s="2">
        <v>26956.74</v>
      </c>
      <c r="J123" s="2">
        <f t="shared" si="1"/>
        <v>123557.84</v>
      </c>
    </row>
    <row r="124" spans="2:10" x14ac:dyDescent="0.25">
      <c r="B124" s="1">
        <v>36881</v>
      </c>
      <c r="C124" s="1" t="s">
        <v>182</v>
      </c>
      <c r="D124" s="2">
        <v>45594.77</v>
      </c>
      <c r="E124" s="2">
        <v>32575.53</v>
      </c>
      <c r="F124" s="2">
        <v>5579.99</v>
      </c>
      <c r="G124" s="2">
        <v>4290.88</v>
      </c>
      <c r="H124" s="2">
        <v>3517.82</v>
      </c>
      <c r="I124" s="2">
        <v>35471.929999999993</v>
      </c>
      <c r="J124" s="2">
        <f t="shared" si="1"/>
        <v>127030.92</v>
      </c>
    </row>
    <row r="125" spans="2:10" x14ac:dyDescent="0.25">
      <c r="B125" s="1">
        <v>37048</v>
      </c>
      <c r="C125" s="1" t="s">
        <v>183</v>
      </c>
      <c r="D125" s="2">
        <v>45431.34</v>
      </c>
      <c r="E125" s="2">
        <v>32575.53</v>
      </c>
      <c r="F125" s="2">
        <v>5579.99</v>
      </c>
      <c r="G125" s="2">
        <v>4290.88</v>
      </c>
      <c r="H125" s="2">
        <v>3256.75</v>
      </c>
      <c r="I125" s="2">
        <v>55326.569999999992</v>
      </c>
      <c r="J125" s="2">
        <f t="shared" si="1"/>
        <v>146461.06</v>
      </c>
    </row>
    <row r="126" spans="2:10" x14ac:dyDescent="0.25">
      <c r="B126" s="1">
        <v>37248</v>
      </c>
      <c r="C126" s="1" t="s">
        <v>184</v>
      </c>
      <c r="D126" s="2">
        <v>45491.74</v>
      </c>
      <c r="E126" s="2">
        <v>37075.479999999996</v>
      </c>
      <c r="F126" s="2">
        <v>6160.05</v>
      </c>
      <c r="G126" s="2">
        <v>4926.57</v>
      </c>
      <c r="H126" s="2">
        <v>1195.94</v>
      </c>
      <c r="I126" s="2">
        <v>20416.170000000002</v>
      </c>
      <c r="J126" s="2">
        <f t="shared" si="1"/>
        <v>115265.95</v>
      </c>
    </row>
    <row r="127" spans="2:10" x14ac:dyDescent="0.25">
      <c r="B127" s="1">
        <v>37281</v>
      </c>
      <c r="C127" s="1" t="s">
        <v>185</v>
      </c>
      <c r="D127" s="2">
        <v>45484.549999999996</v>
      </c>
      <c r="E127" s="2">
        <v>40075.479999999996</v>
      </c>
      <c r="F127" s="2">
        <v>9439.9500000000007</v>
      </c>
      <c r="G127" s="2">
        <v>5721.19</v>
      </c>
      <c r="H127" s="2">
        <v>6103.8199999999988</v>
      </c>
      <c r="I127" s="2">
        <v>22801.81</v>
      </c>
      <c r="J127" s="2">
        <f t="shared" si="1"/>
        <v>129626.79999999999</v>
      </c>
    </row>
    <row r="128" spans="2:10" x14ac:dyDescent="0.25">
      <c r="B128" s="1">
        <v>37329</v>
      </c>
      <c r="C128" s="1" t="s">
        <v>186</v>
      </c>
      <c r="D128" s="2">
        <v>37717.33</v>
      </c>
      <c r="E128" s="2">
        <v>28997.99</v>
      </c>
      <c r="F128" s="2">
        <v>5149.95</v>
      </c>
      <c r="G128" s="2">
        <v>3218.17</v>
      </c>
      <c r="H128" s="2">
        <v>4089.01</v>
      </c>
      <c r="I128" s="2">
        <v>4293.96</v>
      </c>
      <c r="J128" s="2">
        <f t="shared" si="1"/>
        <v>83466.41</v>
      </c>
    </row>
    <row r="129" spans="2:10" x14ac:dyDescent="0.25">
      <c r="B129" s="1">
        <v>37495</v>
      </c>
      <c r="C129" s="1" t="s">
        <v>187</v>
      </c>
      <c r="D129" s="2">
        <v>45260.799999999996</v>
      </c>
      <c r="E129" s="2">
        <v>32575.53</v>
      </c>
      <c r="F129" s="2">
        <v>5253.3</v>
      </c>
      <c r="G129" s="2">
        <v>4290.88</v>
      </c>
      <c r="H129" s="2">
        <v>0</v>
      </c>
      <c r="I129" s="2">
        <v>9136.81</v>
      </c>
      <c r="J129" s="2">
        <f t="shared" si="1"/>
        <v>96517.319999999992</v>
      </c>
    </row>
    <row r="130" spans="2:10" x14ac:dyDescent="0.25">
      <c r="B130" s="1">
        <v>37696</v>
      </c>
      <c r="C130" s="1" t="s">
        <v>188</v>
      </c>
      <c r="D130" s="2">
        <v>0</v>
      </c>
      <c r="E130" s="2">
        <v>0</v>
      </c>
      <c r="F130" s="2">
        <v>0</v>
      </c>
      <c r="G130" s="2">
        <v>4926.57</v>
      </c>
      <c r="H130" s="2">
        <v>0</v>
      </c>
      <c r="I130" s="2">
        <v>1440</v>
      </c>
      <c r="J130" s="2">
        <f t="shared" si="1"/>
        <v>6366.57</v>
      </c>
    </row>
    <row r="131" spans="2:10" x14ac:dyDescent="0.25">
      <c r="B131" s="1">
        <v>37721</v>
      </c>
      <c r="C131" s="1" t="s">
        <v>189</v>
      </c>
      <c r="D131" s="2">
        <v>45260.799999999996</v>
      </c>
      <c r="E131" s="2">
        <v>37075.479999999996</v>
      </c>
      <c r="F131" s="2">
        <v>5200</v>
      </c>
      <c r="G131" s="2">
        <v>4931.58</v>
      </c>
      <c r="H131" s="2">
        <v>8927.9499999999989</v>
      </c>
      <c r="I131" s="2">
        <v>18079.780000000002</v>
      </c>
      <c r="J131" s="2">
        <f t="shared" si="1"/>
        <v>119475.59</v>
      </c>
    </row>
    <row r="132" spans="2:10" x14ac:dyDescent="0.25">
      <c r="B132" s="1">
        <v>37977</v>
      </c>
      <c r="C132" s="1" t="s">
        <v>190</v>
      </c>
      <c r="D132" s="2">
        <v>22822.739999999998</v>
      </c>
      <c r="E132" s="2">
        <v>16287.77</v>
      </c>
      <c r="F132" s="2">
        <v>3405.03</v>
      </c>
      <c r="G132" s="2">
        <v>4290.88</v>
      </c>
      <c r="H132" s="2">
        <v>3197.9399999999996</v>
      </c>
      <c r="I132" s="2">
        <v>5406.43</v>
      </c>
      <c r="J132" s="2">
        <f t="shared" si="1"/>
        <v>55410.789999999994</v>
      </c>
    </row>
    <row r="133" spans="2:10" x14ac:dyDescent="0.25">
      <c r="B133" s="1">
        <v>37989</v>
      </c>
      <c r="C133" s="1" t="s">
        <v>191</v>
      </c>
      <c r="D133" s="2">
        <v>45260.799999999996</v>
      </c>
      <c r="E133" s="2">
        <v>32575.53</v>
      </c>
      <c r="F133" s="2">
        <v>5159.96</v>
      </c>
      <c r="G133" s="2">
        <v>4290.88</v>
      </c>
      <c r="H133" s="2">
        <v>12442.199999999999</v>
      </c>
      <c r="I133" s="2">
        <v>29898.959999999999</v>
      </c>
      <c r="J133" s="2">
        <f t="shared" ref="J133:J196" si="2">+D133+E133+F133+G133+H133+I133</f>
        <v>129628.32999999999</v>
      </c>
    </row>
    <row r="134" spans="2:10" x14ac:dyDescent="0.25">
      <c r="B134" s="1">
        <v>38057</v>
      </c>
      <c r="C134" s="1" t="s">
        <v>192</v>
      </c>
      <c r="D134" s="2">
        <v>45527.27</v>
      </c>
      <c r="E134" s="2">
        <v>32575.53</v>
      </c>
      <c r="F134" s="2">
        <v>5508.45</v>
      </c>
      <c r="G134" s="2">
        <v>4290.88</v>
      </c>
      <c r="H134" s="2">
        <v>5378.06</v>
      </c>
      <c r="I134" s="2">
        <v>40288.899999999994</v>
      </c>
      <c r="J134" s="2">
        <f t="shared" si="2"/>
        <v>133569.08999999997</v>
      </c>
    </row>
    <row r="135" spans="2:10" x14ac:dyDescent="0.25">
      <c r="B135" s="1">
        <v>38059</v>
      </c>
      <c r="C135" s="1" t="s">
        <v>193</v>
      </c>
      <c r="D135" s="2">
        <v>22763.64</v>
      </c>
      <c r="E135" s="2">
        <v>18537.75</v>
      </c>
      <c r="F135" s="2">
        <v>2416.7600000000002</v>
      </c>
      <c r="G135" s="2">
        <v>4926.57</v>
      </c>
      <c r="H135" s="2">
        <v>142.56</v>
      </c>
      <c r="I135" s="2">
        <v>1757.23</v>
      </c>
      <c r="J135" s="2">
        <f t="shared" si="2"/>
        <v>50544.51</v>
      </c>
    </row>
    <row r="136" spans="2:10" x14ac:dyDescent="0.25">
      <c r="B136" s="1">
        <v>38072</v>
      </c>
      <c r="C136" s="1" t="s">
        <v>194</v>
      </c>
      <c r="D136" s="2">
        <v>45260.799999999996</v>
      </c>
      <c r="E136" s="2">
        <v>37075.479999999996</v>
      </c>
      <c r="F136" s="2">
        <v>6114.1900000000005</v>
      </c>
      <c r="G136" s="2">
        <v>4926.57</v>
      </c>
      <c r="H136" s="2">
        <v>4441.5900000000011</v>
      </c>
      <c r="I136" s="2">
        <v>22028.960000000003</v>
      </c>
      <c r="J136" s="2">
        <f t="shared" si="2"/>
        <v>119847.59000000001</v>
      </c>
    </row>
    <row r="137" spans="2:10" x14ac:dyDescent="0.25">
      <c r="B137" s="1">
        <v>38251</v>
      </c>
      <c r="C137" s="1" t="s">
        <v>195</v>
      </c>
      <c r="D137" s="2">
        <v>0</v>
      </c>
      <c r="E137" s="2">
        <v>0</v>
      </c>
      <c r="F137" s="2">
        <v>0</v>
      </c>
      <c r="G137" s="2">
        <v>2860.59</v>
      </c>
      <c r="H137" s="2">
        <v>0</v>
      </c>
      <c r="I137" s="2">
        <v>0</v>
      </c>
      <c r="J137" s="2">
        <f t="shared" si="2"/>
        <v>2860.59</v>
      </c>
    </row>
    <row r="138" spans="2:10" x14ac:dyDescent="0.25">
      <c r="B138" s="1">
        <v>38267</v>
      </c>
      <c r="C138" s="1" t="s">
        <v>196</v>
      </c>
      <c r="D138" s="2">
        <v>45601.87</v>
      </c>
      <c r="E138" s="2">
        <v>37916.21</v>
      </c>
      <c r="F138" s="2">
        <v>15092.34</v>
      </c>
      <c r="G138" s="2">
        <v>4290.88</v>
      </c>
      <c r="H138" s="2">
        <v>3385.9999999999995</v>
      </c>
      <c r="I138" s="2">
        <v>4409.7700000000004</v>
      </c>
      <c r="J138" s="2">
        <f t="shared" si="2"/>
        <v>110697.07</v>
      </c>
    </row>
    <row r="139" spans="2:10" x14ac:dyDescent="0.25">
      <c r="B139" s="1">
        <v>38294</v>
      </c>
      <c r="C139" s="1" t="s">
        <v>197</v>
      </c>
      <c r="D139" s="2">
        <v>45388.7</v>
      </c>
      <c r="E139" s="2">
        <v>61952.93</v>
      </c>
      <c r="F139" s="2">
        <v>25039.95</v>
      </c>
      <c r="G139" s="2">
        <v>6356.87</v>
      </c>
      <c r="H139" s="2">
        <v>0</v>
      </c>
      <c r="I139" s="2">
        <v>58747.199999999997</v>
      </c>
      <c r="J139" s="2">
        <f t="shared" si="2"/>
        <v>197485.65000000002</v>
      </c>
    </row>
    <row r="140" spans="2:10" x14ac:dyDescent="0.25">
      <c r="B140" s="1">
        <v>38321</v>
      </c>
      <c r="C140" s="1" t="s">
        <v>198</v>
      </c>
      <c r="D140" s="2">
        <v>45431.009999999995</v>
      </c>
      <c r="E140" s="2">
        <v>32575.53</v>
      </c>
      <c r="F140" s="2">
        <v>4958.91</v>
      </c>
      <c r="G140" s="2">
        <v>4290.88</v>
      </c>
      <c r="H140" s="2">
        <v>0</v>
      </c>
      <c r="I140" s="2">
        <v>2359.33</v>
      </c>
      <c r="J140" s="2">
        <f t="shared" si="2"/>
        <v>89615.66</v>
      </c>
    </row>
    <row r="141" spans="2:10" x14ac:dyDescent="0.25">
      <c r="B141" s="1">
        <v>38373</v>
      </c>
      <c r="C141" s="1" t="s">
        <v>199</v>
      </c>
      <c r="D141" s="2">
        <v>45488.18</v>
      </c>
      <c r="E141" s="2">
        <v>32575.53</v>
      </c>
      <c r="F141" s="2">
        <v>5898.7999999999993</v>
      </c>
      <c r="G141" s="2">
        <v>4290.88</v>
      </c>
      <c r="H141" s="2">
        <v>4921.33</v>
      </c>
      <c r="I141" s="2">
        <v>16772.87</v>
      </c>
      <c r="J141" s="2">
        <f t="shared" si="2"/>
        <v>109947.59</v>
      </c>
    </row>
    <row r="142" spans="2:10" x14ac:dyDescent="0.25">
      <c r="B142" s="1">
        <v>38445</v>
      </c>
      <c r="C142" s="1" t="s">
        <v>200</v>
      </c>
      <c r="D142" s="2">
        <v>45481.079999999994</v>
      </c>
      <c r="E142" s="2">
        <v>47072.399999999994</v>
      </c>
      <c r="F142" s="2">
        <v>8399.9500000000007</v>
      </c>
      <c r="G142" s="2">
        <v>5244.42</v>
      </c>
      <c r="H142" s="2">
        <v>6402.53</v>
      </c>
      <c r="I142" s="2">
        <v>45963.049999999996</v>
      </c>
      <c r="J142" s="2">
        <f t="shared" si="2"/>
        <v>158563.42999999996</v>
      </c>
    </row>
    <row r="143" spans="2:10" x14ac:dyDescent="0.25">
      <c r="B143" s="1">
        <v>38455</v>
      </c>
      <c r="C143" s="1" t="s">
        <v>201</v>
      </c>
      <c r="D143" s="2">
        <v>45260.799999999996</v>
      </c>
      <c r="E143" s="2">
        <v>12051.39</v>
      </c>
      <c r="F143" s="2">
        <v>0</v>
      </c>
      <c r="G143" s="2">
        <v>0</v>
      </c>
      <c r="H143" s="2">
        <v>3509.4700000000007</v>
      </c>
      <c r="I143" s="2">
        <v>316.81</v>
      </c>
      <c r="J143" s="2">
        <f t="shared" si="2"/>
        <v>61138.469999999994</v>
      </c>
    </row>
    <row r="144" spans="2:10" x14ac:dyDescent="0.25">
      <c r="B144" s="1">
        <v>38501</v>
      </c>
      <c r="C144" s="1" t="s">
        <v>202</v>
      </c>
      <c r="D144" s="2">
        <v>45489.57</v>
      </c>
      <c r="E144" s="2">
        <v>48341.689999999995</v>
      </c>
      <c r="F144" s="2">
        <v>20509.97</v>
      </c>
      <c r="G144" s="2">
        <v>6356.87</v>
      </c>
      <c r="H144" s="2">
        <v>0</v>
      </c>
      <c r="I144" s="2">
        <v>16262.05</v>
      </c>
      <c r="J144" s="2">
        <f t="shared" si="2"/>
        <v>136960.15</v>
      </c>
    </row>
    <row r="145" spans="2:10" x14ac:dyDescent="0.25">
      <c r="B145" s="1">
        <v>38613</v>
      </c>
      <c r="C145" s="1" t="s">
        <v>203</v>
      </c>
      <c r="D145" s="2">
        <v>45512.17</v>
      </c>
      <c r="E145" s="2">
        <v>39676.17</v>
      </c>
      <c r="F145" s="2">
        <v>5508.9000000000005</v>
      </c>
      <c r="G145" s="2">
        <v>6356.87</v>
      </c>
      <c r="H145" s="2">
        <v>151.47</v>
      </c>
      <c r="I145" s="2">
        <v>3519.25</v>
      </c>
      <c r="J145" s="2">
        <f t="shared" si="2"/>
        <v>100724.82999999999</v>
      </c>
    </row>
    <row r="146" spans="2:10" x14ac:dyDescent="0.25">
      <c r="B146" s="1">
        <v>38635</v>
      </c>
      <c r="C146" s="1" t="s">
        <v>204</v>
      </c>
      <c r="D146" s="2">
        <v>0</v>
      </c>
      <c r="E146" s="2">
        <v>0</v>
      </c>
      <c r="F146" s="2">
        <v>0</v>
      </c>
      <c r="G146" s="2">
        <v>2145.44</v>
      </c>
      <c r="H146" s="2">
        <v>0</v>
      </c>
      <c r="I146" s="2">
        <v>0</v>
      </c>
      <c r="J146" s="2">
        <f t="shared" si="2"/>
        <v>2145.44</v>
      </c>
    </row>
    <row r="147" spans="2:10" x14ac:dyDescent="0.25">
      <c r="B147" s="1">
        <v>38691</v>
      </c>
      <c r="C147" s="1" t="s">
        <v>205</v>
      </c>
      <c r="D147" s="2">
        <v>0</v>
      </c>
      <c r="E147" s="2">
        <v>0</v>
      </c>
      <c r="F147" s="2">
        <v>0</v>
      </c>
      <c r="G147" s="2">
        <v>5721.19</v>
      </c>
      <c r="H147" s="2">
        <v>0</v>
      </c>
      <c r="I147" s="2">
        <v>9777.58</v>
      </c>
      <c r="J147" s="2">
        <f t="shared" si="2"/>
        <v>15498.77</v>
      </c>
    </row>
    <row r="148" spans="2:10" x14ac:dyDescent="0.25">
      <c r="B148" s="1">
        <v>38710</v>
      </c>
      <c r="C148" s="1" t="s">
        <v>206</v>
      </c>
      <c r="D148" s="2">
        <v>45260.799999999996</v>
      </c>
      <c r="E148" s="2">
        <v>37711.99</v>
      </c>
      <c r="F148" s="2">
        <v>12979.98</v>
      </c>
      <c r="G148" s="2">
        <v>4290.88</v>
      </c>
      <c r="H148" s="2">
        <v>1926.53</v>
      </c>
      <c r="I148" s="2">
        <v>57428.99</v>
      </c>
      <c r="J148" s="2">
        <f t="shared" si="2"/>
        <v>159599.16999999998</v>
      </c>
    </row>
    <row r="149" spans="2:10" x14ac:dyDescent="0.25">
      <c r="B149" s="1">
        <v>38716</v>
      </c>
      <c r="C149" s="1" t="s">
        <v>207</v>
      </c>
      <c r="D149" s="2">
        <v>45569.899999999994</v>
      </c>
      <c r="E149" s="2">
        <v>61175.29</v>
      </c>
      <c r="F149" s="2">
        <v>17976.84</v>
      </c>
      <c r="G149" s="2">
        <v>5721.19</v>
      </c>
      <c r="H149" s="2">
        <v>53.46</v>
      </c>
      <c r="I149" s="2">
        <v>11792.74</v>
      </c>
      <c r="J149" s="2">
        <f t="shared" si="2"/>
        <v>142289.42000000001</v>
      </c>
    </row>
    <row r="150" spans="2:10" x14ac:dyDescent="0.25">
      <c r="B150" s="1">
        <v>38745</v>
      </c>
      <c r="C150" s="1" t="s">
        <v>208</v>
      </c>
      <c r="D150" s="2">
        <v>45599.649999999994</v>
      </c>
      <c r="E150" s="2">
        <v>61952.93</v>
      </c>
      <c r="F150" s="2">
        <v>18399.939999999999</v>
      </c>
      <c r="G150" s="2">
        <v>6356.87</v>
      </c>
      <c r="H150" s="2">
        <v>1239.48</v>
      </c>
      <c r="I150" s="2">
        <v>4383.01</v>
      </c>
      <c r="J150" s="2">
        <f t="shared" si="2"/>
        <v>137931.88</v>
      </c>
    </row>
    <row r="151" spans="2:10" x14ac:dyDescent="0.25">
      <c r="B151" s="1">
        <v>38771</v>
      </c>
      <c r="C151" s="1" t="s">
        <v>209</v>
      </c>
      <c r="D151" s="2">
        <v>45484.63</v>
      </c>
      <c r="E151" s="2">
        <v>37075.479999999996</v>
      </c>
      <c r="F151" s="2">
        <v>6160.05</v>
      </c>
      <c r="G151" s="2">
        <v>4926.57</v>
      </c>
      <c r="H151" s="2">
        <v>3500.0000000000005</v>
      </c>
      <c r="I151" s="2">
        <v>22292.77</v>
      </c>
      <c r="J151" s="2">
        <f t="shared" si="2"/>
        <v>119439.49999999999</v>
      </c>
    </row>
    <row r="152" spans="2:10" x14ac:dyDescent="0.25">
      <c r="B152" s="1">
        <v>50020</v>
      </c>
      <c r="C152" s="1" t="s">
        <v>210</v>
      </c>
      <c r="D152" s="2">
        <v>45685.999999999993</v>
      </c>
      <c r="E152" s="2">
        <v>23595.91</v>
      </c>
      <c r="F152" s="2">
        <v>8032.93</v>
      </c>
      <c r="G152" s="2">
        <v>4385.2299999999996</v>
      </c>
      <c r="H152" s="2">
        <v>820.44</v>
      </c>
      <c r="I152" s="2">
        <v>316.81</v>
      </c>
      <c r="J152" s="2">
        <f t="shared" si="2"/>
        <v>82837.319999999992</v>
      </c>
    </row>
    <row r="153" spans="2:10" x14ac:dyDescent="0.25">
      <c r="B153" s="1">
        <v>50025</v>
      </c>
      <c r="C153" s="1" t="s">
        <v>211</v>
      </c>
      <c r="D153" s="2">
        <v>45260.799999999996</v>
      </c>
      <c r="E153" s="2">
        <v>23421.96</v>
      </c>
      <c r="F153" s="2">
        <v>7577.52</v>
      </c>
      <c r="G153" s="2">
        <v>4385.2299999999996</v>
      </c>
      <c r="H153" s="2">
        <v>107.01</v>
      </c>
      <c r="I153" s="2">
        <v>316.81</v>
      </c>
      <c r="J153" s="2">
        <f t="shared" si="2"/>
        <v>81069.329999999987</v>
      </c>
    </row>
    <row r="154" spans="2:10" x14ac:dyDescent="0.25">
      <c r="B154" s="1">
        <v>60282</v>
      </c>
      <c r="C154" s="1" t="s">
        <v>212</v>
      </c>
      <c r="D154" s="2">
        <v>45353.54</v>
      </c>
      <c r="E154" s="2">
        <v>16970.61</v>
      </c>
      <c r="F154" s="2">
        <v>6966</v>
      </c>
      <c r="G154" s="2">
        <v>5846.99</v>
      </c>
      <c r="H154" s="2">
        <v>145.22</v>
      </c>
      <c r="I154" s="2">
        <v>1429.81</v>
      </c>
      <c r="J154" s="2">
        <f t="shared" si="2"/>
        <v>76712.17</v>
      </c>
    </row>
    <row r="155" spans="2:10" x14ac:dyDescent="0.25">
      <c r="B155" s="1">
        <v>80035</v>
      </c>
      <c r="C155" s="1" t="s">
        <v>213</v>
      </c>
      <c r="D155" s="2">
        <v>45260.799999999996</v>
      </c>
      <c r="E155" s="2">
        <v>33143.17</v>
      </c>
      <c r="F155" s="2">
        <v>3650.63</v>
      </c>
      <c r="G155" s="2">
        <v>4290.88</v>
      </c>
      <c r="H155" s="2">
        <v>5063.32</v>
      </c>
      <c r="I155" s="2">
        <v>2071.81</v>
      </c>
      <c r="J155" s="2">
        <f t="shared" si="2"/>
        <v>93480.610000000015</v>
      </c>
    </row>
    <row r="156" spans="2:10" x14ac:dyDescent="0.25">
      <c r="B156" s="1">
        <v>80046</v>
      </c>
      <c r="C156" s="1" t="s">
        <v>214</v>
      </c>
      <c r="D156" s="2">
        <v>45260.799999999996</v>
      </c>
      <c r="E156" s="2">
        <v>23595.91</v>
      </c>
      <c r="F156" s="2">
        <v>10182.85</v>
      </c>
      <c r="G156" s="2">
        <v>4385.2299999999996</v>
      </c>
      <c r="H156" s="2">
        <v>8814.35</v>
      </c>
      <c r="I156" s="2">
        <v>316.81</v>
      </c>
      <c r="J156" s="2">
        <f t="shared" si="2"/>
        <v>92555.95</v>
      </c>
    </row>
    <row r="157" spans="2:10" x14ac:dyDescent="0.25">
      <c r="B157" s="1">
        <v>80047</v>
      </c>
      <c r="C157" s="1" t="s">
        <v>215</v>
      </c>
      <c r="D157" s="2">
        <v>45260.799999999996</v>
      </c>
      <c r="E157" s="2">
        <v>32575.53</v>
      </c>
      <c r="F157" s="2">
        <v>3660.02</v>
      </c>
      <c r="G157" s="2">
        <v>4290.8900000000003</v>
      </c>
      <c r="H157" s="2">
        <v>4056.4000000000005</v>
      </c>
      <c r="I157" s="2">
        <v>6437.9800000000005</v>
      </c>
      <c r="J157" s="2">
        <f t="shared" si="2"/>
        <v>96281.619999999981</v>
      </c>
    </row>
    <row r="158" spans="2:10" x14ac:dyDescent="0.25">
      <c r="B158" s="1">
        <v>80051</v>
      </c>
      <c r="C158" s="1" t="s">
        <v>216</v>
      </c>
      <c r="D158" s="2">
        <v>45260.799999999996</v>
      </c>
      <c r="E158" s="2">
        <v>37075.479999999996</v>
      </c>
      <c r="F158" s="2">
        <v>7341.6799999999994</v>
      </c>
      <c r="G158" s="2">
        <v>4926.58</v>
      </c>
      <c r="H158" s="2">
        <v>2139.19</v>
      </c>
      <c r="I158" s="2">
        <v>9136.81</v>
      </c>
      <c r="J158" s="2">
        <f t="shared" si="2"/>
        <v>105880.54</v>
      </c>
    </row>
    <row r="159" spans="2:10" x14ac:dyDescent="0.25">
      <c r="B159" s="1">
        <v>80052</v>
      </c>
      <c r="C159" s="1" t="s">
        <v>217</v>
      </c>
      <c r="D159" s="2">
        <v>45260.799999999996</v>
      </c>
      <c r="E159" s="2">
        <v>18637.250000000004</v>
      </c>
      <c r="F159" s="2">
        <v>4072.1</v>
      </c>
      <c r="G159" s="2">
        <v>4385.24</v>
      </c>
      <c r="H159" s="2">
        <v>0</v>
      </c>
      <c r="I159" s="2">
        <v>796.81</v>
      </c>
      <c r="J159" s="2">
        <f t="shared" si="2"/>
        <v>73152.200000000012</v>
      </c>
    </row>
    <row r="160" spans="2:10" x14ac:dyDescent="0.25">
      <c r="B160" s="1">
        <v>80054</v>
      </c>
      <c r="C160" s="1" t="s">
        <v>218</v>
      </c>
      <c r="D160" s="2">
        <v>45260.799999999996</v>
      </c>
      <c r="E160" s="2">
        <v>32575.53</v>
      </c>
      <c r="F160" s="2">
        <v>9059.9599999999991</v>
      </c>
      <c r="G160" s="2">
        <v>4290.88</v>
      </c>
      <c r="H160" s="2">
        <v>1239.48</v>
      </c>
      <c r="I160" s="2">
        <v>316.81</v>
      </c>
      <c r="J160" s="2">
        <f t="shared" si="2"/>
        <v>92743.459999999977</v>
      </c>
    </row>
    <row r="161" spans="2:10" x14ac:dyDescent="0.25">
      <c r="B161" s="1">
        <v>80058</v>
      </c>
      <c r="C161" s="1" t="s">
        <v>219</v>
      </c>
      <c r="D161" s="2">
        <v>51226.46</v>
      </c>
      <c r="E161" s="2">
        <v>49677.84</v>
      </c>
      <c r="F161" s="2">
        <v>23179</v>
      </c>
      <c r="G161" s="2">
        <v>14720.96</v>
      </c>
      <c r="H161" s="2">
        <v>0</v>
      </c>
      <c r="I161" s="2">
        <v>506.89</v>
      </c>
      <c r="J161" s="2">
        <f t="shared" si="2"/>
        <v>139311.15</v>
      </c>
    </row>
    <row r="162" spans="2:10" x14ac:dyDescent="0.25">
      <c r="B162" s="1">
        <v>80073</v>
      </c>
      <c r="C162" s="1" t="s">
        <v>220</v>
      </c>
      <c r="D162" s="2">
        <v>45260.799999999996</v>
      </c>
      <c r="E162" s="2">
        <v>27889.68</v>
      </c>
      <c r="F162" s="2">
        <v>3660.02</v>
      </c>
      <c r="G162" s="2">
        <v>4290.88</v>
      </c>
      <c r="H162" s="2">
        <v>5563.32</v>
      </c>
      <c r="I162" s="2">
        <v>1296.49</v>
      </c>
      <c r="J162" s="2">
        <f t="shared" si="2"/>
        <v>87961.190000000017</v>
      </c>
    </row>
    <row r="163" spans="2:10" x14ac:dyDescent="0.25">
      <c r="B163" s="1">
        <v>80075</v>
      </c>
      <c r="C163" s="1" t="s">
        <v>221</v>
      </c>
      <c r="D163" s="2">
        <v>45260.799999999996</v>
      </c>
      <c r="E163" s="2">
        <v>29691.93</v>
      </c>
      <c r="F163" s="2">
        <v>3660.02</v>
      </c>
      <c r="G163" s="2">
        <v>4290.8900000000003</v>
      </c>
      <c r="H163" s="2">
        <v>2927.6800000000003</v>
      </c>
      <c r="I163" s="2">
        <v>12907.01</v>
      </c>
      <c r="J163" s="2">
        <f t="shared" si="2"/>
        <v>98738.33</v>
      </c>
    </row>
    <row r="164" spans="2:10" x14ac:dyDescent="0.25">
      <c r="B164" s="1">
        <v>80076</v>
      </c>
      <c r="C164" s="1" t="s">
        <v>222</v>
      </c>
      <c r="D164" s="2">
        <v>44286.559999999998</v>
      </c>
      <c r="E164" s="2">
        <v>29122.52</v>
      </c>
      <c r="F164" s="2">
        <v>3479.59</v>
      </c>
      <c r="G164" s="2">
        <v>4290.8900000000003</v>
      </c>
      <c r="H164" s="2">
        <v>3920.76</v>
      </c>
      <c r="I164" s="2">
        <v>1329.8899999999999</v>
      </c>
      <c r="J164" s="2">
        <f t="shared" si="2"/>
        <v>86430.209999999992</v>
      </c>
    </row>
    <row r="165" spans="2:10" x14ac:dyDescent="0.25">
      <c r="B165" s="1">
        <v>80077</v>
      </c>
      <c r="C165" s="1" t="s">
        <v>223</v>
      </c>
      <c r="D165" s="2">
        <v>45260.799999999996</v>
      </c>
      <c r="E165" s="2">
        <v>34562.270000000004</v>
      </c>
      <c r="F165" s="2">
        <v>3660.02</v>
      </c>
      <c r="G165" s="2">
        <v>4290.88</v>
      </c>
      <c r="H165" s="2">
        <v>3051.51</v>
      </c>
      <c r="I165" s="2">
        <v>2920.81</v>
      </c>
      <c r="J165" s="2">
        <f t="shared" si="2"/>
        <v>93746.290000000008</v>
      </c>
    </row>
    <row r="166" spans="2:10" x14ac:dyDescent="0.25">
      <c r="B166" s="1">
        <v>80078</v>
      </c>
      <c r="C166" s="1" t="s">
        <v>224</v>
      </c>
      <c r="D166" s="2">
        <v>45260.799999999996</v>
      </c>
      <c r="E166" s="2">
        <v>33889.699999999997</v>
      </c>
      <c r="F166" s="2">
        <v>10570.04</v>
      </c>
      <c r="G166" s="2">
        <v>5721.19</v>
      </c>
      <c r="H166" s="2">
        <v>0</v>
      </c>
      <c r="I166" s="2">
        <v>10372.869999999999</v>
      </c>
      <c r="J166" s="2">
        <f t="shared" si="2"/>
        <v>105814.6</v>
      </c>
    </row>
    <row r="167" spans="2:10" x14ac:dyDescent="0.25">
      <c r="B167" s="1">
        <v>80079</v>
      </c>
      <c r="C167" s="1" t="s">
        <v>225</v>
      </c>
      <c r="D167" s="2">
        <v>45260.800000000003</v>
      </c>
      <c r="E167" s="2">
        <v>32389.629999999997</v>
      </c>
      <c r="F167" s="2">
        <v>5200</v>
      </c>
      <c r="G167" s="2">
        <v>4926.57</v>
      </c>
      <c r="H167" s="2">
        <v>3049.19</v>
      </c>
      <c r="I167" s="2">
        <v>6796.81</v>
      </c>
      <c r="J167" s="2">
        <f t="shared" si="2"/>
        <v>97623</v>
      </c>
    </row>
    <row r="168" spans="2:10" x14ac:dyDescent="0.25">
      <c r="B168" s="1">
        <v>80080</v>
      </c>
      <c r="C168" s="1" t="s">
        <v>226</v>
      </c>
      <c r="D168" s="2">
        <v>45260.799999999996</v>
      </c>
      <c r="E168" s="2">
        <v>35633.43</v>
      </c>
      <c r="F168" s="2">
        <v>3660.02</v>
      </c>
      <c r="G168" s="2">
        <v>3933.31</v>
      </c>
      <c r="H168" s="2">
        <v>35.639999999999986</v>
      </c>
      <c r="I168" s="2">
        <v>316.81</v>
      </c>
      <c r="J168" s="2">
        <f t="shared" si="2"/>
        <v>88840.01</v>
      </c>
    </row>
    <row r="169" spans="2:10" x14ac:dyDescent="0.25">
      <c r="B169" s="1">
        <v>80082</v>
      </c>
      <c r="C169" s="1" t="s">
        <v>227</v>
      </c>
      <c r="D169" s="2">
        <v>489.78999999999996</v>
      </c>
      <c r="E169" s="2">
        <v>0</v>
      </c>
      <c r="F169" s="2">
        <v>0</v>
      </c>
      <c r="G169" s="2">
        <v>0</v>
      </c>
      <c r="H169" s="2">
        <v>0</v>
      </c>
      <c r="I169" s="2">
        <v>21035.88</v>
      </c>
      <c r="J169" s="2">
        <f>+D169+E169+F169+G169+H169+I169</f>
        <v>21525.670000000002</v>
      </c>
    </row>
    <row r="170" spans="2:10" x14ac:dyDescent="0.25">
      <c r="B170" s="1">
        <v>80097</v>
      </c>
      <c r="C170" s="1" t="s">
        <v>228</v>
      </c>
      <c r="D170" s="2">
        <v>45260.799999999996</v>
      </c>
      <c r="E170" s="2">
        <v>34278.449999999997</v>
      </c>
      <c r="F170" s="2">
        <v>4170.01</v>
      </c>
      <c r="G170" s="2">
        <v>4290.88</v>
      </c>
      <c r="H170" s="2">
        <v>13467.250000000002</v>
      </c>
      <c r="I170" s="2">
        <v>24396.11</v>
      </c>
      <c r="J170" s="2">
        <f t="shared" si="2"/>
        <v>125863.5</v>
      </c>
    </row>
    <row r="171" spans="2:10" x14ac:dyDescent="0.25">
      <c r="B171" s="1">
        <v>80098</v>
      </c>
      <c r="C171" s="1" t="s">
        <v>229</v>
      </c>
      <c r="D171" s="2">
        <v>51248.599999999991</v>
      </c>
      <c r="E171" s="2">
        <v>35831.64</v>
      </c>
      <c r="F171" s="2">
        <v>23182.9</v>
      </c>
      <c r="G171" s="2">
        <v>14720.96</v>
      </c>
      <c r="H171" s="2">
        <v>0</v>
      </c>
      <c r="I171" s="2">
        <v>704.11</v>
      </c>
      <c r="J171" s="2">
        <f t="shared" si="2"/>
        <v>125688.20999999998</v>
      </c>
    </row>
    <row r="172" spans="2:10" x14ac:dyDescent="0.25">
      <c r="B172" s="1">
        <v>80112</v>
      </c>
      <c r="C172" s="1" t="s">
        <v>230</v>
      </c>
      <c r="D172" s="2">
        <v>45260.799999999996</v>
      </c>
      <c r="E172" s="2">
        <v>30538.44</v>
      </c>
      <c r="F172" s="2">
        <v>5043.6499999999996</v>
      </c>
      <c r="G172" s="2">
        <v>1589.22</v>
      </c>
      <c r="H172" s="2">
        <v>1154.3700000000001</v>
      </c>
      <c r="I172" s="2">
        <v>316.81</v>
      </c>
      <c r="J172" s="2">
        <f t="shared" si="2"/>
        <v>83903.289999999979</v>
      </c>
    </row>
    <row r="173" spans="2:10" x14ac:dyDescent="0.25">
      <c r="B173" s="1">
        <v>80113</v>
      </c>
      <c r="C173" s="1" t="s">
        <v>231</v>
      </c>
      <c r="D173" s="2">
        <v>45260.799999999996</v>
      </c>
      <c r="E173" s="2">
        <v>27889.68</v>
      </c>
      <c r="F173" s="2">
        <v>749.97</v>
      </c>
      <c r="G173" s="2">
        <v>4290.8900000000003</v>
      </c>
      <c r="H173" s="2">
        <v>1716.8100000000002</v>
      </c>
      <c r="I173" s="2">
        <v>3916.81</v>
      </c>
      <c r="J173" s="2">
        <f t="shared" si="2"/>
        <v>83824.959999999992</v>
      </c>
    </row>
    <row r="174" spans="2:10" x14ac:dyDescent="0.25">
      <c r="B174" s="1">
        <v>80115</v>
      </c>
      <c r="C174" s="1" t="s">
        <v>232</v>
      </c>
      <c r="D174" s="2">
        <v>33889.439999999995</v>
      </c>
      <c r="E174" s="2">
        <v>23313.170000000002</v>
      </c>
      <c r="F174" s="2">
        <v>2920.16</v>
      </c>
      <c r="G174" s="2">
        <v>4290.8900000000003</v>
      </c>
      <c r="H174" s="2">
        <v>383.22</v>
      </c>
      <c r="I174" s="2">
        <v>2757.21</v>
      </c>
      <c r="J174" s="2">
        <f t="shared" si="2"/>
        <v>67554.090000000011</v>
      </c>
    </row>
    <row r="175" spans="2:10" x14ac:dyDescent="0.25">
      <c r="B175" s="1">
        <v>80116</v>
      </c>
      <c r="C175" s="1" t="s">
        <v>233</v>
      </c>
      <c r="D175" s="2">
        <v>45260.799999999996</v>
      </c>
      <c r="E175" s="2">
        <v>22889.62</v>
      </c>
      <c r="F175" s="2">
        <v>3491.17</v>
      </c>
      <c r="G175" s="2">
        <v>1589.22</v>
      </c>
      <c r="H175" s="2">
        <v>8292.0400000000009</v>
      </c>
      <c r="I175" s="2">
        <v>10756.81</v>
      </c>
      <c r="J175" s="2">
        <f t="shared" si="2"/>
        <v>92279.66</v>
      </c>
    </row>
    <row r="176" spans="2:10" x14ac:dyDescent="0.25">
      <c r="B176" s="1">
        <v>80117</v>
      </c>
      <c r="C176" s="1" t="s">
        <v>234</v>
      </c>
      <c r="D176" s="2">
        <v>45260.799999999996</v>
      </c>
      <c r="E176" s="2">
        <v>20647.96</v>
      </c>
      <c r="F176" s="2">
        <v>3096.06</v>
      </c>
      <c r="G176" s="2">
        <v>1589.22</v>
      </c>
      <c r="H176" s="2">
        <v>6964.8600000000006</v>
      </c>
      <c r="I176" s="2">
        <v>73168.91</v>
      </c>
      <c r="J176" s="2">
        <f t="shared" si="2"/>
        <v>150727.81</v>
      </c>
    </row>
    <row r="177" spans="2:10" x14ac:dyDescent="0.25">
      <c r="B177" s="1">
        <v>80132</v>
      </c>
      <c r="C177" s="1" t="s">
        <v>235</v>
      </c>
      <c r="D177" s="2">
        <v>45260.799999999996</v>
      </c>
      <c r="E177" s="2">
        <v>36265.19</v>
      </c>
      <c r="F177" s="2">
        <v>3632.77</v>
      </c>
      <c r="G177" s="2">
        <v>4290.88</v>
      </c>
      <c r="H177" s="2">
        <v>7467.1599999999989</v>
      </c>
      <c r="I177" s="2">
        <v>25842.83</v>
      </c>
      <c r="J177" s="2">
        <f t="shared" si="2"/>
        <v>122759.63</v>
      </c>
    </row>
    <row r="178" spans="2:10" x14ac:dyDescent="0.25">
      <c r="B178" s="1">
        <v>80155</v>
      </c>
      <c r="C178" s="1" t="s">
        <v>236</v>
      </c>
      <c r="D178" s="2">
        <v>45260.799999999996</v>
      </c>
      <c r="E178" s="2">
        <v>32575.53</v>
      </c>
      <c r="F178" s="2">
        <v>3660.02</v>
      </c>
      <c r="G178" s="2">
        <v>4290.88</v>
      </c>
      <c r="H178" s="2">
        <v>4565.2699999999995</v>
      </c>
      <c r="I178" s="2">
        <v>13726.529999999999</v>
      </c>
      <c r="J178" s="2">
        <f t="shared" si="2"/>
        <v>104079.03</v>
      </c>
    </row>
    <row r="179" spans="2:10" x14ac:dyDescent="0.25">
      <c r="B179" s="1">
        <v>80160</v>
      </c>
      <c r="C179" s="1" t="s">
        <v>237</v>
      </c>
      <c r="D179" s="2">
        <v>41747.370000000003</v>
      </c>
      <c r="E179" s="2">
        <v>25724.639999999999</v>
      </c>
      <c r="F179" s="2">
        <v>673.12</v>
      </c>
      <c r="G179" s="2">
        <v>4290.8900000000003</v>
      </c>
      <c r="H179" s="2">
        <v>3207.67</v>
      </c>
      <c r="I179" s="2">
        <v>1.2099999999999795</v>
      </c>
      <c r="J179" s="2">
        <f t="shared" si="2"/>
        <v>75644.900000000009</v>
      </c>
    </row>
    <row r="180" spans="2:10" x14ac:dyDescent="0.25">
      <c r="B180" s="1">
        <v>80163</v>
      </c>
      <c r="C180" s="1" t="s">
        <v>238</v>
      </c>
      <c r="D180" s="2">
        <v>45260.799999999996</v>
      </c>
      <c r="E180" s="2">
        <v>27889.68</v>
      </c>
      <c r="F180" s="2">
        <v>4147.09</v>
      </c>
      <c r="G180" s="2">
        <v>4290.88</v>
      </c>
      <c r="H180" s="2">
        <v>5010.3600000000006</v>
      </c>
      <c r="I180" s="2">
        <v>60786.62</v>
      </c>
      <c r="J180" s="2">
        <f t="shared" si="2"/>
        <v>147385.43</v>
      </c>
    </row>
    <row r="181" spans="2:10" x14ac:dyDescent="0.25">
      <c r="B181" s="1">
        <v>80183</v>
      </c>
      <c r="C181" s="1" t="s">
        <v>239</v>
      </c>
      <c r="D181" s="2">
        <v>45260.799999999996</v>
      </c>
      <c r="E181" s="2">
        <v>22889.62</v>
      </c>
      <c r="F181" s="2">
        <v>3409.9599999999996</v>
      </c>
      <c r="G181" s="2">
        <v>1589.22</v>
      </c>
      <c r="H181" s="2">
        <v>4838.5800000000008</v>
      </c>
      <c r="I181" s="2">
        <v>7876.81</v>
      </c>
      <c r="J181" s="2">
        <f t="shared" si="2"/>
        <v>85864.99</v>
      </c>
    </row>
    <row r="182" spans="2:10" x14ac:dyDescent="0.25">
      <c r="B182" s="1">
        <v>80188</v>
      </c>
      <c r="C182" s="1" t="s">
        <v>240</v>
      </c>
      <c r="D182" s="2">
        <v>45260.799999999996</v>
      </c>
      <c r="E182" s="2">
        <v>32575.53</v>
      </c>
      <c r="F182" s="2">
        <v>4548.6900000000005</v>
      </c>
      <c r="G182" s="2">
        <v>4290.88</v>
      </c>
      <c r="H182" s="2">
        <v>1239.48</v>
      </c>
      <c r="I182" s="2">
        <v>316.81</v>
      </c>
      <c r="J182" s="2">
        <f t="shared" si="2"/>
        <v>88232.189999999988</v>
      </c>
    </row>
    <row r="183" spans="2:10" x14ac:dyDescent="0.25">
      <c r="B183" s="1">
        <v>80191</v>
      </c>
      <c r="C183" s="1" t="s">
        <v>241</v>
      </c>
      <c r="D183" s="2">
        <v>45260.799999999996</v>
      </c>
      <c r="E183" s="2">
        <v>22889.62</v>
      </c>
      <c r="F183" s="2">
        <v>3471.65</v>
      </c>
      <c r="G183" s="2">
        <v>1589.22</v>
      </c>
      <c r="H183" s="2">
        <v>2669.92</v>
      </c>
      <c r="I183" s="2">
        <v>7186.81</v>
      </c>
      <c r="J183" s="2">
        <f t="shared" si="2"/>
        <v>83068.01999999999</v>
      </c>
    </row>
    <row r="184" spans="2:10" x14ac:dyDescent="0.25">
      <c r="B184" s="1">
        <v>80192</v>
      </c>
      <c r="C184" s="1" t="s">
        <v>242</v>
      </c>
      <c r="D184" s="2">
        <v>45260.799999999996</v>
      </c>
      <c r="E184" s="2">
        <v>31854.63</v>
      </c>
      <c r="F184" s="2">
        <v>3641.25</v>
      </c>
      <c r="G184" s="2">
        <v>4290.88</v>
      </c>
      <c r="H184" s="2">
        <v>2497.98</v>
      </c>
      <c r="I184" s="2">
        <v>750.81</v>
      </c>
      <c r="J184" s="2">
        <f t="shared" si="2"/>
        <v>88296.349999999991</v>
      </c>
    </row>
    <row r="185" spans="2:10" x14ac:dyDescent="0.25">
      <c r="B185" s="1">
        <v>80199</v>
      </c>
      <c r="C185" s="1" t="s">
        <v>243</v>
      </c>
      <c r="D185" s="2">
        <v>45260.799999999996</v>
      </c>
      <c r="E185" s="2">
        <v>13175.76</v>
      </c>
      <c r="F185" s="2">
        <v>1750.06</v>
      </c>
      <c r="G185" s="2">
        <v>1589.22</v>
      </c>
      <c r="H185" s="2">
        <v>4323.1099999999997</v>
      </c>
      <c r="I185" s="2">
        <v>37508.649999999994</v>
      </c>
      <c r="J185" s="2">
        <f t="shared" si="2"/>
        <v>103607.59999999999</v>
      </c>
    </row>
    <row r="186" spans="2:10" x14ac:dyDescent="0.25">
      <c r="B186" s="1">
        <v>80200</v>
      </c>
      <c r="C186" s="1" t="s">
        <v>244</v>
      </c>
      <c r="D186" s="2">
        <v>45260.799999999996</v>
      </c>
      <c r="E186" s="2">
        <v>13175.76</v>
      </c>
      <c r="F186" s="2">
        <v>1745.57</v>
      </c>
      <c r="G186" s="2">
        <v>1456.78</v>
      </c>
      <c r="H186" s="2">
        <v>8884.42</v>
      </c>
      <c r="I186" s="2">
        <v>16516.810000000001</v>
      </c>
      <c r="J186" s="2">
        <f t="shared" si="2"/>
        <v>87040.14</v>
      </c>
    </row>
    <row r="187" spans="2:10" x14ac:dyDescent="0.25">
      <c r="B187" s="1">
        <v>80202</v>
      </c>
      <c r="C187" s="1" t="s">
        <v>245</v>
      </c>
      <c r="D187" s="2">
        <v>51248.599999999991</v>
      </c>
      <c r="E187" s="2">
        <v>37107.96</v>
      </c>
      <c r="F187" s="2">
        <v>23182.9</v>
      </c>
      <c r="G187" s="2">
        <v>14720.96</v>
      </c>
      <c r="H187" s="2">
        <v>0</v>
      </c>
      <c r="I187" s="2">
        <v>316.81</v>
      </c>
      <c r="J187" s="2">
        <f t="shared" si="2"/>
        <v>126577.22999999998</v>
      </c>
    </row>
    <row r="188" spans="2:10" x14ac:dyDescent="0.25">
      <c r="B188" s="1">
        <v>80206</v>
      </c>
      <c r="C188" s="1" t="s">
        <v>246</v>
      </c>
      <c r="D188" s="2">
        <v>45260.799999999996</v>
      </c>
      <c r="E188" s="2">
        <v>13175.76</v>
      </c>
      <c r="F188" s="2">
        <v>1750.06</v>
      </c>
      <c r="G188" s="2">
        <v>1589.22</v>
      </c>
      <c r="H188" s="2">
        <v>8468.77</v>
      </c>
      <c r="I188" s="2">
        <v>18312.09</v>
      </c>
      <c r="J188" s="2">
        <f t="shared" si="2"/>
        <v>88556.7</v>
      </c>
    </row>
    <row r="189" spans="2:10" x14ac:dyDescent="0.25">
      <c r="B189" s="1">
        <v>80209</v>
      </c>
      <c r="C189" s="1" t="s">
        <v>247</v>
      </c>
      <c r="D189" s="2">
        <v>45260.799999999996</v>
      </c>
      <c r="E189" s="2">
        <v>13175.76</v>
      </c>
      <c r="F189" s="2">
        <v>1700.9799999999998</v>
      </c>
      <c r="G189" s="2">
        <v>1589.22</v>
      </c>
      <c r="H189" s="2">
        <v>3910.6600000000003</v>
      </c>
      <c r="I189" s="2">
        <v>1355.24</v>
      </c>
      <c r="J189" s="2">
        <f t="shared" si="2"/>
        <v>66992.66</v>
      </c>
    </row>
    <row r="190" spans="2:10" x14ac:dyDescent="0.25">
      <c r="B190" s="1">
        <v>80211</v>
      </c>
      <c r="C190" s="1" t="s">
        <v>248</v>
      </c>
      <c r="D190" s="2">
        <v>44017.889999999992</v>
      </c>
      <c r="E190" s="2">
        <v>27158.190000000002</v>
      </c>
      <c r="F190" s="2">
        <v>729.30000000000007</v>
      </c>
      <c r="G190" s="2">
        <v>4290.8900000000003</v>
      </c>
      <c r="H190" s="2">
        <v>1142.56</v>
      </c>
      <c r="I190" s="2">
        <v>9891.0199999999986</v>
      </c>
      <c r="J190" s="2">
        <f t="shared" si="2"/>
        <v>87229.849999999991</v>
      </c>
    </row>
    <row r="191" spans="2:10" x14ac:dyDescent="0.25">
      <c r="B191" s="1">
        <v>80214</v>
      </c>
      <c r="C191" s="1" t="s">
        <v>249</v>
      </c>
      <c r="D191" s="2">
        <v>45260.799999999996</v>
      </c>
      <c r="E191" s="2">
        <v>32575.53</v>
      </c>
      <c r="F191" s="2">
        <v>4526.0499999999993</v>
      </c>
      <c r="G191" s="2">
        <v>4295.8900000000003</v>
      </c>
      <c r="H191" s="2">
        <v>8632.119999999999</v>
      </c>
      <c r="I191" s="2">
        <v>16341.96</v>
      </c>
      <c r="J191" s="2">
        <f t="shared" si="2"/>
        <v>111632.34999999998</v>
      </c>
    </row>
    <row r="192" spans="2:10" x14ac:dyDescent="0.25">
      <c r="B192" s="1">
        <v>80215</v>
      </c>
      <c r="C192" s="1" t="s">
        <v>250</v>
      </c>
      <c r="D192" s="2">
        <v>45260.799999999996</v>
      </c>
      <c r="E192" s="2">
        <v>20647.96</v>
      </c>
      <c r="F192" s="2">
        <v>2963.71</v>
      </c>
      <c r="G192" s="2">
        <v>1589.22</v>
      </c>
      <c r="H192" s="2">
        <v>5138.58</v>
      </c>
      <c r="I192" s="2">
        <v>11080.81</v>
      </c>
      <c r="J192" s="2">
        <f t="shared" si="2"/>
        <v>86681.08</v>
      </c>
    </row>
    <row r="193" spans="2:10" x14ac:dyDescent="0.25">
      <c r="B193" s="1">
        <v>80216</v>
      </c>
      <c r="C193" s="1" t="s">
        <v>251</v>
      </c>
      <c r="D193" s="2">
        <v>45260.799999999996</v>
      </c>
      <c r="E193" s="2">
        <v>22889.62</v>
      </c>
      <c r="F193" s="2">
        <v>3499.86</v>
      </c>
      <c r="G193" s="2">
        <v>1589.22</v>
      </c>
      <c r="H193" s="2">
        <v>6098.96</v>
      </c>
      <c r="I193" s="2">
        <v>11836.81</v>
      </c>
      <c r="J193" s="2">
        <f t="shared" si="2"/>
        <v>91175.27</v>
      </c>
    </row>
    <row r="194" spans="2:10" x14ac:dyDescent="0.25">
      <c r="B194" s="1">
        <v>80218</v>
      </c>
      <c r="C194" s="1" t="s">
        <v>252</v>
      </c>
      <c r="D194" s="2">
        <v>45260.79</v>
      </c>
      <c r="E194" s="2">
        <v>38839.279999999999</v>
      </c>
      <c r="F194" s="2">
        <v>14389.070000000002</v>
      </c>
      <c r="G194" s="2">
        <v>4926.57</v>
      </c>
      <c r="H194" s="2">
        <v>1239.48</v>
      </c>
      <c r="I194" s="2">
        <v>316.81</v>
      </c>
      <c r="J194" s="2">
        <f t="shared" si="2"/>
        <v>104972.00000000001</v>
      </c>
    </row>
    <row r="195" spans="2:10" x14ac:dyDescent="0.25">
      <c r="B195" s="1">
        <v>80220</v>
      </c>
      <c r="C195" s="1" t="s">
        <v>253</v>
      </c>
      <c r="D195" s="2">
        <v>45260.799999999996</v>
      </c>
      <c r="E195" s="2">
        <v>27889.68</v>
      </c>
      <c r="F195" s="2">
        <v>4514.74</v>
      </c>
      <c r="G195" s="2">
        <v>4290.88</v>
      </c>
      <c r="H195" s="2">
        <v>5924.5999999999995</v>
      </c>
      <c r="I195" s="2">
        <v>38206.81</v>
      </c>
      <c r="J195" s="2">
        <f t="shared" si="2"/>
        <v>126087.51000000001</v>
      </c>
    </row>
    <row r="196" spans="2:10" x14ac:dyDescent="0.25">
      <c r="B196" s="1">
        <v>80241</v>
      </c>
      <c r="C196" s="1" t="s">
        <v>254</v>
      </c>
      <c r="D196" s="2">
        <v>45260.799999999996</v>
      </c>
      <c r="E196" s="2">
        <v>32575.53</v>
      </c>
      <c r="F196" s="2">
        <v>4560.01</v>
      </c>
      <c r="G196" s="2">
        <v>4290.88</v>
      </c>
      <c r="H196" s="2">
        <v>5853.3200000000006</v>
      </c>
      <c r="I196" s="2">
        <v>38356.81</v>
      </c>
      <c r="J196" s="2">
        <f t="shared" si="2"/>
        <v>130897.34999999999</v>
      </c>
    </row>
    <row r="197" spans="2:10" x14ac:dyDescent="0.25">
      <c r="B197" s="1">
        <v>80242</v>
      </c>
      <c r="C197" s="1" t="s">
        <v>255</v>
      </c>
      <c r="D197" s="2">
        <v>45260.799999999996</v>
      </c>
      <c r="E197" s="2">
        <v>13175.76</v>
      </c>
      <c r="F197" s="2">
        <v>1710.52</v>
      </c>
      <c r="G197" s="2">
        <v>1589.22</v>
      </c>
      <c r="H197" s="2">
        <v>5059.5099999999993</v>
      </c>
      <c r="I197" s="2">
        <v>20802.100000000002</v>
      </c>
      <c r="J197" s="2">
        <f t="shared" ref="J197:J260" si="3">+D197+E197+F197+G197+H197+I197</f>
        <v>87597.91</v>
      </c>
    </row>
    <row r="198" spans="2:10" x14ac:dyDescent="0.25">
      <c r="B198" s="1">
        <v>80243</v>
      </c>
      <c r="C198" s="1" t="s">
        <v>256</v>
      </c>
      <c r="D198" s="2">
        <v>45260.799999999996</v>
      </c>
      <c r="E198" s="2">
        <v>22889.62</v>
      </c>
      <c r="F198" s="2">
        <v>4265.53</v>
      </c>
      <c r="G198" s="2">
        <v>1589.22</v>
      </c>
      <c r="H198" s="2">
        <v>2013.7600000000002</v>
      </c>
      <c r="I198" s="2">
        <v>6076.81</v>
      </c>
      <c r="J198" s="2">
        <f t="shared" si="3"/>
        <v>82095.739999999991</v>
      </c>
    </row>
    <row r="199" spans="2:10" x14ac:dyDescent="0.25">
      <c r="B199" s="1">
        <v>80245</v>
      </c>
      <c r="C199" s="1" t="s">
        <v>257</v>
      </c>
      <c r="D199" s="2">
        <v>45260.799999999996</v>
      </c>
      <c r="E199" s="2">
        <v>22889.62</v>
      </c>
      <c r="F199" s="2">
        <v>3499.86</v>
      </c>
      <c r="G199" s="2">
        <v>1589.22</v>
      </c>
      <c r="H199" s="2">
        <v>44.55</v>
      </c>
      <c r="I199" s="2">
        <v>1155.6299999999999</v>
      </c>
      <c r="J199" s="2">
        <f t="shared" si="3"/>
        <v>74439.680000000008</v>
      </c>
    </row>
    <row r="200" spans="2:10" x14ac:dyDescent="0.25">
      <c r="B200" s="1">
        <v>80248</v>
      </c>
      <c r="C200" s="1" t="s">
        <v>258</v>
      </c>
      <c r="D200" s="2">
        <v>45462.539999999994</v>
      </c>
      <c r="E200" s="2">
        <v>32575.53</v>
      </c>
      <c r="F200" s="2">
        <v>5579.99</v>
      </c>
      <c r="G200" s="2">
        <v>4290.88</v>
      </c>
      <c r="H200" s="2">
        <v>4242.42</v>
      </c>
      <c r="I200" s="2">
        <v>39725.69</v>
      </c>
      <c r="J200" s="2">
        <f t="shared" si="3"/>
        <v>131877.04999999999</v>
      </c>
    </row>
    <row r="201" spans="2:10" x14ac:dyDescent="0.25">
      <c r="B201" s="1">
        <v>80249</v>
      </c>
      <c r="C201" s="1" t="s">
        <v>259</v>
      </c>
      <c r="D201" s="2">
        <v>45260.799999999996</v>
      </c>
      <c r="E201" s="2">
        <v>32575.53</v>
      </c>
      <c r="F201" s="2">
        <v>3623.66</v>
      </c>
      <c r="G201" s="2">
        <v>4290.88</v>
      </c>
      <c r="H201" s="2">
        <v>32.019999999999996</v>
      </c>
      <c r="I201" s="2">
        <v>2593.36</v>
      </c>
      <c r="J201" s="2">
        <f t="shared" si="3"/>
        <v>88376.25</v>
      </c>
    </row>
    <row r="202" spans="2:10" x14ac:dyDescent="0.25">
      <c r="B202" s="1">
        <v>80252</v>
      </c>
      <c r="C202" s="1" t="s">
        <v>260</v>
      </c>
      <c r="D202" s="2">
        <v>45260.799999999996</v>
      </c>
      <c r="E202" s="2">
        <v>27889.68</v>
      </c>
      <c r="F202" s="2">
        <v>3514.7</v>
      </c>
      <c r="G202" s="2">
        <v>4290.88</v>
      </c>
      <c r="H202" s="2">
        <v>7226.88</v>
      </c>
      <c r="I202" s="2">
        <v>4968.96</v>
      </c>
      <c r="J202" s="2">
        <f t="shared" si="3"/>
        <v>93151.900000000009</v>
      </c>
    </row>
    <row r="203" spans="2:10" x14ac:dyDescent="0.25">
      <c r="B203" s="1">
        <v>80253</v>
      </c>
      <c r="C203" s="1" t="s">
        <v>261</v>
      </c>
      <c r="D203" s="2">
        <v>45260.799999999996</v>
      </c>
      <c r="E203" s="2">
        <v>27889.68</v>
      </c>
      <c r="F203" s="2">
        <v>3660.02</v>
      </c>
      <c r="G203" s="2">
        <v>4290.88</v>
      </c>
      <c r="H203" s="2">
        <v>15194.920000000002</v>
      </c>
      <c r="I203" s="2">
        <v>18556.810000000001</v>
      </c>
      <c r="J203" s="2">
        <f t="shared" si="3"/>
        <v>114853.11</v>
      </c>
    </row>
    <row r="204" spans="2:10" x14ac:dyDescent="0.25">
      <c r="B204" s="1">
        <v>80254</v>
      </c>
      <c r="C204" s="1" t="s">
        <v>262</v>
      </c>
      <c r="D204" s="2">
        <v>45260.799999999996</v>
      </c>
      <c r="E204" s="2">
        <v>32575.53</v>
      </c>
      <c r="F204" s="2">
        <v>3640.87</v>
      </c>
      <c r="G204" s="2">
        <v>4290.88</v>
      </c>
      <c r="H204" s="2">
        <v>0</v>
      </c>
      <c r="I204" s="2">
        <v>17081.86</v>
      </c>
      <c r="J204" s="2">
        <f t="shared" si="3"/>
        <v>102849.93999999999</v>
      </c>
    </row>
    <row r="205" spans="2:10" x14ac:dyDescent="0.25">
      <c r="B205" s="1">
        <v>80268</v>
      </c>
      <c r="C205" s="1" t="s">
        <v>263</v>
      </c>
      <c r="D205" s="2">
        <v>45260.799999999996</v>
      </c>
      <c r="E205" s="2">
        <v>32575.53</v>
      </c>
      <c r="F205" s="2">
        <v>3632.77</v>
      </c>
      <c r="G205" s="2">
        <v>4290.88</v>
      </c>
      <c r="H205" s="2">
        <v>6017.93</v>
      </c>
      <c r="I205" s="2">
        <v>9543.09</v>
      </c>
      <c r="J205" s="2">
        <f t="shared" si="3"/>
        <v>101321</v>
      </c>
    </row>
    <row r="206" spans="2:10" x14ac:dyDescent="0.25">
      <c r="B206" s="1">
        <v>80271</v>
      </c>
      <c r="C206" s="1" t="s">
        <v>264</v>
      </c>
      <c r="D206" s="2">
        <v>45260.799999999996</v>
      </c>
      <c r="E206" s="2">
        <v>39299.799999999996</v>
      </c>
      <c r="F206" s="2">
        <v>5760.04</v>
      </c>
      <c r="G206" s="2">
        <v>4290.8900000000003</v>
      </c>
      <c r="H206" s="2">
        <v>17.82</v>
      </c>
      <c r="I206" s="2">
        <v>3076.81</v>
      </c>
      <c r="J206" s="2">
        <f t="shared" si="3"/>
        <v>97706.159999999989</v>
      </c>
    </row>
    <row r="207" spans="2:10" x14ac:dyDescent="0.25">
      <c r="B207" s="1">
        <v>80273</v>
      </c>
      <c r="C207" s="1" t="s">
        <v>265</v>
      </c>
      <c r="D207" s="2">
        <v>45508.07</v>
      </c>
      <c r="E207" s="2">
        <v>32575.53</v>
      </c>
      <c r="F207" s="2">
        <v>6179.94</v>
      </c>
      <c r="G207" s="2">
        <v>4290.88</v>
      </c>
      <c r="H207" s="2">
        <v>2720.7599999999998</v>
      </c>
      <c r="I207" s="2">
        <v>16927.170000000002</v>
      </c>
      <c r="J207" s="2">
        <f t="shared" si="3"/>
        <v>108202.35</v>
      </c>
    </row>
    <row r="208" spans="2:10" x14ac:dyDescent="0.25">
      <c r="B208" s="1">
        <v>80276</v>
      </c>
      <c r="C208" s="1" t="s">
        <v>266</v>
      </c>
      <c r="D208" s="2">
        <v>45459</v>
      </c>
      <c r="E208" s="2">
        <v>32575.53</v>
      </c>
      <c r="F208" s="2">
        <v>7050.03</v>
      </c>
      <c r="G208" s="2">
        <v>4290.88</v>
      </c>
      <c r="H208" s="2">
        <v>3381.14</v>
      </c>
      <c r="I208" s="2">
        <v>12137.65</v>
      </c>
      <c r="J208" s="2">
        <f t="shared" si="3"/>
        <v>104894.23</v>
      </c>
    </row>
    <row r="209" spans="2:10" x14ac:dyDescent="0.25">
      <c r="B209" s="1">
        <v>80278</v>
      </c>
      <c r="C209" s="1" t="s">
        <v>267</v>
      </c>
      <c r="D209" s="2">
        <v>45260.799999999996</v>
      </c>
      <c r="E209" s="2">
        <v>32575.53</v>
      </c>
      <c r="F209" s="2">
        <v>3509.63</v>
      </c>
      <c r="G209" s="2">
        <v>4290.88</v>
      </c>
      <c r="H209" s="2">
        <v>5136.59</v>
      </c>
      <c r="I209" s="2">
        <v>3042.73</v>
      </c>
      <c r="J209" s="2">
        <f t="shared" si="3"/>
        <v>93816.159999999989</v>
      </c>
    </row>
    <row r="210" spans="2:10" x14ac:dyDescent="0.25">
      <c r="B210" s="1">
        <v>80288</v>
      </c>
      <c r="C210" s="1" t="s">
        <v>268</v>
      </c>
      <c r="D210" s="2">
        <v>45260.799999999996</v>
      </c>
      <c r="E210" s="2">
        <v>37075.479999999996</v>
      </c>
      <c r="F210" s="2">
        <v>6160.05</v>
      </c>
      <c r="G210" s="2">
        <v>4926.57</v>
      </c>
      <c r="H210" s="2">
        <v>3181.1400000000008</v>
      </c>
      <c r="I210" s="2">
        <v>9971.6099999999988</v>
      </c>
      <c r="J210" s="2">
        <f t="shared" si="3"/>
        <v>106575.65</v>
      </c>
    </row>
    <row r="211" spans="2:10" x14ac:dyDescent="0.25">
      <c r="B211" s="1">
        <v>80296</v>
      </c>
      <c r="C211" s="1" t="s">
        <v>269</v>
      </c>
      <c r="D211" s="2">
        <v>45468.63</v>
      </c>
      <c r="E211" s="2">
        <v>38575.550000000003</v>
      </c>
      <c r="F211" s="2">
        <v>10220.31</v>
      </c>
      <c r="G211" s="2">
        <v>5721.19</v>
      </c>
      <c r="H211" s="2">
        <v>0</v>
      </c>
      <c r="I211" s="2">
        <v>8119.39</v>
      </c>
      <c r="J211" s="2">
        <f t="shared" si="3"/>
        <v>108105.06999999999</v>
      </c>
    </row>
    <row r="212" spans="2:10" x14ac:dyDescent="0.25">
      <c r="B212" s="1">
        <v>80300</v>
      </c>
      <c r="C212" s="1" t="s">
        <v>270</v>
      </c>
      <c r="D212" s="2">
        <v>38297.599999999999</v>
      </c>
      <c r="E212" s="2">
        <v>31371.559999999998</v>
      </c>
      <c r="F212" s="2">
        <v>3892.35</v>
      </c>
      <c r="G212" s="2">
        <v>757.21</v>
      </c>
      <c r="H212" s="2">
        <v>3309.86</v>
      </c>
      <c r="I212" s="2">
        <v>52106.670000000006</v>
      </c>
      <c r="J212" s="2">
        <f t="shared" si="3"/>
        <v>129735.25000000003</v>
      </c>
    </row>
    <row r="213" spans="2:10" x14ac:dyDescent="0.25">
      <c r="B213" s="1">
        <v>80301</v>
      </c>
      <c r="C213" s="1" t="s">
        <v>271</v>
      </c>
      <c r="D213" s="2">
        <v>45468.63</v>
      </c>
      <c r="E213" s="2">
        <v>32575.53</v>
      </c>
      <c r="F213" s="2">
        <v>5279.95</v>
      </c>
      <c r="G213" s="2">
        <v>4290.88</v>
      </c>
      <c r="H213" s="2">
        <v>8.91</v>
      </c>
      <c r="I213" s="2">
        <v>4697.170000000001</v>
      </c>
      <c r="J213" s="2">
        <f t="shared" si="3"/>
        <v>92321.07</v>
      </c>
    </row>
    <row r="214" spans="2:10" x14ac:dyDescent="0.25">
      <c r="B214" s="1">
        <v>80307</v>
      </c>
      <c r="C214" s="1" t="s">
        <v>272</v>
      </c>
      <c r="D214" s="2">
        <v>0</v>
      </c>
      <c r="E214" s="2">
        <v>0</v>
      </c>
      <c r="F214" s="2">
        <v>0</v>
      </c>
      <c r="G214" s="2">
        <v>4767.66</v>
      </c>
      <c r="H214" s="2">
        <v>0</v>
      </c>
      <c r="I214" s="2">
        <v>0</v>
      </c>
      <c r="J214" s="2">
        <f t="shared" si="3"/>
        <v>4767.66</v>
      </c>
    </row>
    <row r="215" spans="2:10" x14ac:dyDescent="0.25">
      <c r="B215" s="1">
        <v>80311</v>
      </c>
      <c r="C215" s="1" t="s">
        <v>273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f t="shared" si="3"/>
        <v>0</v>
      </c>
    </row>
    <row r="216" spans="2:10" x14ac:dyDescent="0.25">
      <c r="B216" s="1">
        <v>80321</v>
      </c>
      <c r="C216" s="1" t="s">
        <v>274</v>
      </c>
      <c r="D216" s="2">
        <v>5310.71</v>
      </c>
      <c r="E216" s="2">
        <v>6165.8099999999995</v>
      </c>
      <c r="F216" s="2">
        <v>0</v>
      </c>
      <c r="G216" s="2">
        <v>8587.24</v>
      </c>
      <c r="H216" s="2">
        <v>0</v>
      </c>
      <c r="I216" s="2">
        <v>0</v>
      </c>
      <c r="J216" s="2">
        <f t="shared" si="3"/>
        <v>20063.760000000002</v>
      </c>
    </row>
    <row r="217" spans="2:10" x14ac:dyDescent="0.25">
      <c r="B217" s="1">
        <v>80326</v>
      </c>
      <c r="C217" s="1" t="s">
        <v>275</v>
      </c>
      <c r="D217" s="2">
        <v>11315.199999999999</v>
      </c>
      <c r="E217" s="2">
        <v>2119.1</v>
      </c>
      <c r="F217" s="2">
        <v>0</v>
      </c>
      <c r="G217" s="2">
        <v>0</v>
      </c>
      <c r="H217" s="2">
        <v>0</v>
      </c>
      <c r="I217" s="2">
        <v>79.2</v>
      </c>
      <c r="J217" s="2">
        <f t="shared" si="3"/>
        <v>13513.5</v>
      </c>
    </row>
    <row r="218" spans="2:10" x14ac:dyDescent="0.25">
      <c r="B218" s="1">
        <v>80327</v>
      </c>
      <c r="C218" s="1" t="s">
        <v>276</v>
      </c>
      <c r="D218" s="2">
        <v>5175.29</v>
      </c>
      <c r="E218" s="2">
        <v>5876.26</v>
      </c>
      <c r="F218" s="2">
        <v>0</v>
      </c>
      <c r="G218" s="2">
        <v>7360.49</v>
      </c>
      <c r="H218" s="2">
        <v>0</v>
      </c>
      <c r="I218" s="2">
        <v>0</v>
      </c>
      <c r="J218" s="2">
        <f t="shared" si="3"/>
        <v>18412.04</v>
      </c>
    </row>
    <row r="219" spans="2:10" x14ac:dyDescent="0.25">
      <c r="B219" s="1">
        <v>80330</v>
      </c>
      <c r="C219" s="1" t="s">
        <v>277</v>
      </c>
      <c r="D219" s="2">
        <v>45260.799999999996</v>
      </c>
      <c r="E219" s="2">
        <v>32575.53</v>
      </c>
      <c r="F219" s="2">
        <v>4560.01</v>
      </c>
      <c r="G219" s="2">
        <v>4290.88</v>
      </c>
      <c r="H219" s="2">
        <v>5253.3200000000006</v>
      </c>
      <c r="I219" s="2">
        <v>31396.81</v>
      </c>
      <c r="J219" s="2">
        <f t="shared" si="3"/>
        <v>123337.34999999999</v>
      </c>
    </row>
    <row r="220" spans="2:10" x14ac:dyDescent="0.25">
      <c r="B220" s="1">
        <v>80331</v>
      </c>
      <c r="C220" s="1" t="s">
        <v>278</v>
      </c>
      <c r="D220" s="2">
        <v>45260.799999999996</v>
      </c>
      <c r="E220" s="2">
        <v>32575.53</v>
      </c>
      <c r="F220" s="2">
        <v>3660.02</v>
      </c>
      <c r="G220" s="2">
        <v>4290.88</v>
      </c>
      <c r="H220" s="2">
        <v>605.88</v>
      </c>
      <c r="I220" s="2">
        <v>316.81</v>
      </c>
      <c r="J220" s="2">
        <f t="shared" si="3"/>
        <v>86709.92</v>
      </c>
    </row>
    <row r="221" spans="2:10" x14ac:dyDescent="0.25">
      <c r="B221" s="1">
        <v>80332</v>
      </c>
      <c r="C221" s="1" t="s">
        <v>279</v>
      </c>
      <c r="D221" s="2">
        <v>45260.799999999996</v>
      </c>
      <c r="E221" s="2">
        <v>27889.68</v>
      </c>
      <c r="F221" s="2">
        <v>3557.18</v>
      </c>
      <c r="G221" s="2">
        <v>4290.8900000000003</v>
      </c>
      <c r="H221" s="2">
        <v>5804.7900000000009</v>
      </c>
      <c r="I221" s="2">
        <v>316.81</v>
      </c>
      <c r="J221" s="2">
        <f t="shared" si="3"/>
        <v>87120.15</v>
      </c>
    </row>
    <row r="222" spans="2:10" x14ac:dyDescent="0.25">
      <c r="B222" s="1">
        <v>80333</v>
      </c>
      <c r="C222" s="1" t="s">
        <v>280</v>
      </c>
      <c r="D222" s="2">
        <v>45260.799999999996</v>
      </c>
      <c r="E222" s="2">
        <v>27889.68</v>
      </c>
      <c r="F222" s="2">
        <v>3660.02</v>
      </c>
      <c r="G222" s="2">
        <v>4290.8900000000003</v>
      </c>
      <c r="H222" s="2">
        <v>7167.1600000000008</v>
      </c>
      <c r="I222" s="2">
        <v>39257.78</v>
      </c>
      <c r="J222" s="2">
        <f t="shared" si="3"/>
        <v>127526.33</v>
      </c>
    </row>
    <row r="223" spans="2:10" x14ac:dyDescent="0.25">
      <c r="B223" s="1">
        <v>80337</v>
      </c>
      <c r="C223" s="1" t="s">
        <v>281</v>
      </c>
      <c r="D223" s="2">
        <v>26402.13</v>
      </c>
      <c r="E223" s="2">
        <v>13764.28</v>
      </c>
      <c r="F223" s="2">
        <v>4054.3599999999997</v>
      </c>
      <c r="G223" s="2">
        <v>4385.2299999999996</v>
      </c>
      <c r="H223" s="2">
        <v>110.6</v>
      </c>
      <c r="I223" s="2">
        <v>184.81</v>
      </c>
      <c r="J223" s="2">
        <f t="shared" si="3"/>
        <v>48901.409999999996</v>
      </c>
    </row>
    <row r="224" spans="2:10" x14ac:dyDescent="0.25">
      <c r="B224" s="1">
        <v>80338</v>
      </c>
      <c r="C224" s="1" t="s">
        <v>282</v>
      </c>
      <c r="D224" s="2">
        <v>45260.799999999996</v>
      </c>
      <c r="E224" s="2">
        <v>32575.53</v>
      </c>
      <c r="F224" s="2">
        <v>4560.01</v>
      </c>
      <c r="G224" s="2">
        <v>4290.88</v>
      </c>
      <c r="H224" s="2">
        <v>5852.42</v>
      </c>
      <c r="I224" s="2">
        <v>1680.61</v>
      </c>
      <c r="J224" s="2">
        <f t="shared" si="3"/>
        <v>94220.249999999985</v>
      </c>
    </row>
    <row r="225" spans="2:10" x14ac:dyDescent="0.25">
      <c r="B225" s="1">
        <v>80343</v>
      </c>
      <c r="C225" s="1" t="s">
        <v>283</v>
      </c>
      <c r="D225" s="2">
        <v>45491.509999999995</v>
      </c>
      <c r="E225" s="2">
        <v>12051.39</v>
      </c>
      <c r="F225" s="2">
        <v>0</v>
      </c>
      <c r="G225" s="2">
        <v>0</v>
      </c>
      <c r="H225" s="2">
        <v>5806.78</v>
      </c>
      <c r="I225" s="2">
        <v>19796.5</v>
      </c>
      <c r="J225" s="2">
        <f t="shared" si="3"/>
        <v>83146.179999999993</v>
      </c>
    </row>
    <row r="226" spans="2:10" x14ac:dyDescent="0.25">
      <c r="B226" s="1">
        <v>80347</v>
      </c>
      <c r="C226" s="1" t="s">
        <v>284</v>
      </c>
      <c r="D226" s="2">
        <v>45260.799999999996</v>
      </c>
      <c r="E226" s="2">
        <v>27889.68</v>
      </c>
      <c r="F226" s="2">
        <v>3660.02</v>
      </c>
      <c r="G226" s="2">
        <v>4290.88</v>
      </c>
      <c r="H226" s="2">
        <v>8789.7899999999991</v>
      </c>
      <c r="I226" s="2">
        <v>18884.66</v>
      </c>
      <c r="J226" s="2">
        <f t="shared" si="3"/>
        <v>108775.83</v>
      </c>
    </row>
    <row r="227" spans="2:10" x14ac:dyDescent="0.25">
      <c r="B227" s="1">
        <v>80350</v>
      </c>
      <c r="C227" s="1" t="s">
        <v>285</v>
      </c>
      <c r="D227" s="2">
        <v>45260.79</v>
      </c>
      <c r="E227" s="2">
        <v>47854.49</v>
      </c>
      <c r="F227" s="2">
        <v>17963.419999999998</v>
      </c>
      <c r="G227" s="2">
        <v>5846.99</v>
      </c>
      <c r="H227" s="2">
        <v>2513.5499999999997</v>
      </c>
      <c r="I227" s="2">
        <v>704.11</v>
      </c>
      <c r="J227" s="2">
        <f t="shared" si="3"/>
        <v>120143.35</v>
      </c>
    </row>
    <row r="228" spans="2:10" x14ac:dyDescent="0.25">
      <c r="B228" s="1">
        <v>80356</v>
      </c>
      <c r="C228" s="1" t="s">
        <v>286</v>
      </c>
      <c r="D228" s="2">
        <v>45260.799999999996</v>
      </c>
      <c r="E228" s="2">
        <v>27889.68</v>
      </c>
      <c r="F228" s="2">
        <v>4170.01</v>
      </c>
      <c r="G228" s="2">
        <v>4290.88</v>
      </c>
      <c r="H228" s="2">
        <v>4398.96</v>
      </c>
      <c r="I228" s="2">
        <v>12534.31</v>
      </c>
      <c r="J228" s="2">
        <f t="shared" si="3"/>
        <v>98544.639999999999</v>
      </c>
    </row>
    <row r="229" spans="2:10" x14ac:dyDescent="0.25">
      <c r="B229" s="1">
        <v>80358</v>
      </c>
      <c r="C229" s="1" t="s">
        <v>287</v>
      </c>
      <c r="D229" s="2">
        <v>45260.799999999996</v>
      </c>
      <c r="E229" s="2">
        <v>27889.68</v>
      </c>
      <c r="F229" s="2">
        <v>4159.66</v>
      </c>
      <c r="G229" s="2">
        <v>4290.88</v>
      </c>
      <c r="H229" s="2">
        <v>4120.12</v>
      </c>
      <c r="I229" s="2">
        <v>15025.24</v>
      </c>
      <c r="J229" s="2">
        <f t="shared" si="3"/>
        <v>100746.38</v>
      </c>
    </row>
    <row r="230" spans="2:10" x14ac:dyDescent="0.25">
      <c r="B230" s="1">
        <v>80359</v>
      </c>
      <c r="C230" s="1" t="s">
        <v>288</v>
      </c>
      <c r="D230" s="2">
        <v>45260.799999999996</v>
      </c>
      <c r="E230" s="2">
        <v>37629.35</v>
      </c>
      <c r="F230" s="2">
        <v>10079.94</v>
      </c>
      <c r="G230" s="2">
        <v>4926.57</v>
      </c>
      <c r="H230" s="2">
        <v>10763.15</v>
      </c>
      <c r="I230" s="2">
        <v>21930.870000000003</v>
      </c>
      <c r="J230" s="2">
        <f t="shared" si="3"/>
        <v>130590.68</v>
      </c>
    </row>
    <row r="231" spans="2:10" x14ac:dyDescent="0.25">
      <c r="B231" s="1">
        <v>80364</v>
      </c>
      <c r="C231" s="1" t="s">
        <v>289</v>
      </c>
      <c r="D231" s="2">
        <v>45260.799999999996</v>
      </c>
      <c r="E231" s="2">
        <v>365.34000000000003</v>
      </c>
      <c r="F231" s="2">
        <v>0</v>
      </c>
      <c r="G231" s="2">
        <v>0</v>
      </c>
      <c r="H231" s="2">
        <v>0</v>
      </c>
      <c r="I231" s="2">
        <v>316.81</v>
      </c>
      <c r="J231" s="2">
        <f t="shared" si="3"/>
        <v>45942.94999999999</v>
      </c>
    </row>
    <row r="232" spans="2:10" x14ac:dyDescent="0.25">
      <c r="B232" s="1">
        <v>80365</v>
      </c>
      <c r="C232" s="1" t="s">
        <v>290</v>
      </c>
      <c r="D232" s="2">
        <v>45260.799999999996</v>
      </c>
      <c r="E232" s="2">
        <v>3669.12</v>
      </c>
      <c r="F232" s="2">
        <v>1894.6100000000001</v>
      </c>
      <c r="G232" s="2">
        <v>2192.62</v>
      </c>
      <c r="H232" s="2">
        <v>334.84</v>
      </c>
      <c r="I232" s="2">
        <v>316.81</v>
      </c>
      <c r="J232" s="2">
        <f t="shared" si="3"/>
        <v>53668.799999999996</v>
      </c>
    </row>
    <row r="233" spans="2:10" x14ac:dyDescent="0.25">
      <c r="B233" s="1">
        <v>80367</v>
      </c>
      <c r="C233" s="1" t="s">
        <v>291</v>
      </c>
      <c r="D233" s="2">
        <v>92.08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f t="shared" si="3"/>
        <v>92.08</v>
      </c>
    </row>
    <row r="234" spans="2:10" x14ac:dyDescent="0.25">
      <c r="B234" s="1">
        <v>80371</v>
      </c>
      <c r="C234" s="1" t="s">
        <v>292</v>
      </c>
      <c r="D234" s="2">
        <v>47885.78</v>
      </c>
      <c r="E234" s="2">
        <v>5546.24</v>
      </c>
      <c r="F234" s="2">
        <v>5158.66</v>
      </c>
      <c r="G234" s="2">
        <v>5520.37</v>
      </c>
      <c r="H234" s="2">
        <v>0</v>
      </c>
      <c r="I234" s="2">
        <v>316.81</v>
      </c>
      <c r="J234" s="2">
        <f t="shared" si="3"/>
        <v>64427.859999999993</v>
      </c>
    </row>
    <row r="235" spans="2:10" x14ac:dyDescent="0.25">
      <c r="B235" s="1">
        <v>80380</v>
      </c>
      <c r="C235" s="1" t="s">
        <v>293</v>
      </c>
      <c r="D235" s="2">
        <v>45260.799999999996</v>
      </c>
      <c r="E235" s="2">
        <v>13175.76</v>
      </c>
      <c r="F235" s="2">
        <v>1750.06</v>
      </c>
      <c r="G235" s="2">
        <v>1589.22</v>
      </c>
      <c r="H235" s="2">
        <v>6916.7800000000007</v>
      </c>
      <c r="I235" s="2">
        <v>39903.79</v>
      </c>
      <c r="J235" s="2">
        <f t="shared" si="3"/>
        <v>108596.41</v>
      </c>
    </row>
    <row r="236" spans="2:10" x14ac:dyDescent="0.25">
      <c r="B236" s="1">
        <v>80382</v>
      </c>
      <c r="C236" s="1" t="s">
        <v>294</v>
      </c>
      <c r="D236" s="2">
        <v>45260.799999999996</v>
      </c>
      <c r="E236" s="2">
        <v>13175.76</v>
      </c>
      <c r="F236" s="2">
        <v>1750.06</v>
      </c>
      <c r="G236" s="2">
        <v>1324.35</v>
      </c>
      <c r="H236" s="2">
        <v>10666.669999999998</v>
      </c>
      <c r="I236" s="2">
        <v>31336.81</v>
      </c>
      <c r="J236" s="2">
        <f t="shared" si="3"/>
        <v>103514.44999999998</v>
      </c>
    </row>
    <row r="237" spans="2:10" x14ac:dyDescent="0.25">
      <c r="B237" s="1">
        <v>80459</v>
      </c>
      <c r="C237" s="1" t="s">
        <v>295</v>
      </c>
      <c r="D237" s="2">
        <v>45260.799999999996</v>
      </c>
      <c r="E237" s="2">
        <v>27889.68</v>
      </c>
      <c r="F237" s="2">
        <v>3569.2</v>
      </c>
      <c r="G237" s="2">
        <v>4290.88</v>
      </c>
      <c r="H237" s="2">
        <v>6054.09</v>
      </c>
      <c r="I237" s="2">
        <v>7816.81</v>
      </c>
      <c r="J237" s="2">
        <f t="shared" si="3"/>
        <v>94881.459999999992</v>
      </c>
    </row>
    <row r="238" spans="2:10" x14ac:dyDescent="0.25">
      <c r="B238" s="1">
        <v>80463</v>
      </c>
      <c r="C238" s="1" t="s">
        <v>296</v>
      </c>
      <c r="D238" s="2">
        <v>45260.799999999996</v>
      </c>
      <c r="E238" s="2">
        <v>27889.68</v>
      </c>
      <c r="F238" s="2">
        <v>3378.86</v>
      </c>
      <c r="G238" s="2">
        <v>4290.88</v>
      </c>
      <c r="H238" s="2">
        <v>2160.38</v>
      </c>
      <c r="I238" s="2">
        <v>5716.81</v>
      </c>
      <c r="J238" s="2">
        <f t="shared" si="3"/>
        <v>88697.41</v>
      </c>
    </row>
    <row r="239" spans="2:10" x14ac:dyDescent="0.25">
      <c r="B239" s="1">
        <v>80464</v>
      </c>
      <c r="C239" s="1" t="s">
        <v>297</v>
      </c>
      <c r="D239" s="2">
        <v>45260.799999999996</v>
      </c>
      <c r="E239" s="2">
        <v>27889.68</v>
      </c>
      <c r="F239" s="2">
        <v>3660.02</v>
      </c>
      <c r="G239" s="2">
        <v>4290.88</v>
      </c>
      <c r="H239" s="2">
        <v>4337.6100000000006</v>
      </c>
      <c r="I239" s="2">
        <v>24316.81</v>
      </c>
      <c r="J239" s="2">
        <f t="shared" si="3"/>
        <v>109755.8</v>
      </c>
    </row>
    <row r="240" spans="2:10" x14ac:dyDescent="0.25">
      <c r="B240" s="1">
        <v>80469</v>
      </c>
      <c r="C240" s="1" t="s">
        <v>298</v>
      </c>
      <c r="D240" s="2">
        <v>45260.799999999996</v>
      </c>
      <c r="E240" s="2">
        <v>9301.369999999999</v>
      </c>
      <c r="F240" s="2">
        <v>0</v>
      </c>
      <c r="G240" s="2">
        <v>0</v>
      </c>
      <c r="H240" s="2">
        <v>5898.96</v>
      </c>
      <c r="I240" s="2">
        <v>9316.81</v>
      </c>
      <c r="J240" s="2">
        <f t="shared" si="3"/>
        <v>69777.94</v>
      </c>
    </row>
    <row r="241" spans="2:10" x14ac:dyDescent="0.25">
      <c r="B241" s="1">
        <v>80471</v>
      </c>
      <c r="C241" s="1" t="s">
        <v>299</v>
      </c>
      <c r="D241" s="2">
        <v>45202.77</v>
      </c>
      <c r="E241" s="2">
        <v>13159.73</v>
      </c>
      <c r="F241" s="2">
        <v>1739.12</v>
      </c>
      <c r="G241" s="2">
        <v>1456.78</v>
      </c>
      <c r="H241" s="2">
        <v>2886.4399999999996</v>
      </c>
      <c r="I241" s="2">
        <v>1760.1999999999998</v>
      </c>
      <c r="J241" s="2">
        <f t="shared" si="3"/>
        <v>66205.040000000008</v>
      </c>
    </row>
    <row r="242" spans="2:10" x14ac:dyDescent="0.25">
      <c r="B242" s="1">
        <v>80473</v>
      </c>
      <c r="C242" s="1" t="s">
        <v>300</v>
      </c>
      <c r="D242" s="2">
        <v>45260.799999999996</v>
      </c>
      <c r="E242" s="2">
        <v>13175.76</v>
      </c>
      <c r="F242" s="2">
        <v>1745.71</v>
      </c>
      <c r="G242" s="2">
        <v>1589.22</v>
      </c>
      <c r="H242" s="2">
        <v>17.82</v>
      </c>
      <c r="I242" s="2">
        <v>19803.29</v>
      </c>
      <c r="J242" s="2">
        <f t="shared" si="3"/>
        <v>81592.600000000006</v>
      </c>
    </row>
    <row r="243" spans="2:10" x14ac:dyDescent="0.25">
      <c r="B243" s="1">
        <v>80477</v>
      </c>
      <c r="C243" s="1" t="s">
        <v>301</v>
      </c>
      <c r="D243" s="2">
        <v>45260.799999999996</v>
      </c>
      <c r="E243" s="2">
        <v>13175.76</v>
      </c>
      <c r="F243" s="2">
        <v>1741.37</v>
      </c>
      <c r="G243" s="2">
        <v>1589.22</v>
      </c>
      <c r="H243" s="2">
        <v>2596.7400000000002</v>
      </c>
      <c r="I243" s="2">
        <v>1036.81</v>
      </c>
      <c r="J243" s="2">
        <f t="shared" si="3"/>
        <v>65400.7</v>
      </c>
    </row>
    <row r="244" spans="2:10" x14ac:dyDescent="0.25">
      <c r="B244" s="1">
        <v>80479</v>
      </c>
      <c r="C244" s="1" t="s">
        <v>302</v>
      </c>
      <c r="D244" s="2">
        <v>26402.13</v>
      </c>
      <c r="E244" s="2">
        <v>26483.390000000003</v>
      </c>
      <c r="F244" s="2">
        <v>8628.5999999999985</v>
      </c>
      <c r="G244" s="2">
        <v>5721.19</v>
      </c>
      <c r="H244" s="2">
        <v>0</v>
      </c>
      <c r="I244" s="2">
        <v>6162.06</v>
      </c>
      <c r="J244" s="2">
        <f t="shared" si="3"/>
        <v>73397.37</v>
      </c>
    </row>
    <row r="245" spans="2:10" x14ac:dyDescent="0.25">
      <c r="B245" s="1">
        <v>80482</v>
      </c>
      <c r="C245" s="1" t="s">
        <v>303</v>
      </c>
      <c r="D245" s="2">
        <v>45260.799999999996</v>
      </c>
      <c r="E245" s="2">
        <v>32575.53</v>
      </c>
      <c r="F245" s="2">
        <v>3566.17</v>
      </c>
      <c r="G245" s="2">
        <v>4290.88</v>
      </c>
      <c r="H245" s="2">
        <v>5527.6800000000012</v>
      </c>
      <c r="I245" s="2">
        <v>1466.56</v>
      </c>
      <c r="J245" s="2">
        <f t="shared" si="3"/>
        <v>92687.62</v>
      </c>
    </row>
    <row r="246" spans="2:10" x14ac:dyDescent="0.25">
      <c r="B246" s="1">
        <v>80513</v>
      </c>
      <c r="C246" s="1" t="s">
        <v>304</v>
      </c>
      <c r="D246" s="2">
        <v>45260.799999999996</v>
      </c>
      <c r="E246" s="2">
        <v>27889.68</v>
      </c>
      <c r="F246" s="2">
        <v>746.03</v>
      </c>
      <c r="G246" s="2">
        <v>4290.8900000000003</v>
      </c>
      <c r="H246" s="2">
        <v>5806.9000000000005</v>
      </c>
      <c r="I246" s="2">
        <v>9613.81</v>
      </c>
      <c r="J246" s="2">
        <f t="shared" si="3"/>
        <v>93608.109999999986</v>
      </c>
    </row>
    <row r="247" spans="2:10" x14ac:dyDescent="0.25">
      <c r="B247" s="1">
        <v>80516</v>
      </c>
      <c r="C247" s="1" t="s">
        <v>305</v>
      </c>
      <c r="D247" s="2">
        <v>45260.799999999996</v>
      </c>
      <c r="E247" s="2">
        <v>22889.62</v>
      </c>
      <c r="F247" s="2">
        <v>3427.98</v>
      </c>
      <c r="G247" s="2">
        <v>1456.78</v>
      </c>
      <c r="H247" s="2">
        <v>1349.1499999999999</v>
      </c>
      <c r="I247" s="2">
        <v>316.81</v>
      </c>
      <c r="J247" s="2">
        <f t="shared" si="3"/>
        <v>74701.139999999985</v>
      </c>
    </row>
    <row r="248" spans="2:10" x14ac:dyDescent="0.25">
      <c r="B248" s="1">
        <v>80517</v>
      </c>
      <c r="C248" s="1" t="s">
        <v>306</v>
      </c>
      <c r="D248" s="2">
        <v>45260.799999999996</v>
      </c>
      <c r="E248" s="2">
        <v>13846.17</v>
      </c>
      <c r="F248" s="2">
        <v>3276</v>
      </c>
      <c r="G248" s="2">
        <v>4385.24</v>
      </c>
      <c r="H248" s="2">
        <v>0</v>
      </c>
      <c r="I248" s="2">
        <v>2566.81</v>
      </c>
      <c r="J248" s="2">
        <f t="shared" si="3"/>
        <v>69335.01999999999</v>
      </c>
    </row>
    <row r="249" spans="2:10" x14ac:dyDescent="0.25">
      <c r="B249" s="1">
        <v>80521</v>
      </c>
      <c r="C249" s="1" t="s">
        <v>307</v>
      </c>
      <c r="D249" s="2">
        <v>45260.799999999996</v>
      </c>
      <c r="E249" s="2">
        <v>13175.76</v>
      </c>
      <c r="F249" s="2">
        <v>4287.53</v>
      </c>
      <c r="G249" s="2">
        <v>1589.22</v>
      </c>
      <c r="H249" s="2">
        <v>1500.57</v>
      </c>
      <c r="I249" s="2">
        <v>20839.77</v>
      </c>
      <c r="J249" s="2">
        <f t="shared" si="3"/>
        <v>86653.650000000009</v>
      </c>
    </row>
    <row r="250" spans="2:10" x14ac:dyDescent="0.25">
      <c r="B250" s="1">
        <v>80522</v>
      </c>
      <c r="C250" s="1" t="s">
        <v>308</v>
      </c>
      <c r="D250" s="2">
        <v>45260.799999999996</v>
      </c>
      <c r="E250" s="2">
        <v>13175.76</v>
      </c>
      <c r="F250" s="2">
        <v>4287.53</v>
      </c>
      <c r="G250" s="2">
        <v>1589.22</v>
      </c>
      <c r="H250" s="2">
        <v>17.82</v>
      </c>
      <c r="I250" s="2">
        <v>19904.11</v>
      </c>
      <c r="J250" s="2">
        <f t="shared" si="3"/>
        <v>84235.239999999991</v>
      </c>
    </row>
    <row r="251" spans="2:10" x14ac:dyDescent="0.25">
      <c r="B251" s="1">
        <v>80523</v>
      </c>
      <c r="C251" s="1" t="s">
        <v>309</v>
      </c>
      <c r="D251" s="2">
        <v>45260.799999999996</v>
      </c>
      <c r="E251" s="2">
        <v>3227.33</v>
      </c>
      <c r="F251" s="2">
        <v>0</v>
      </c>
      <c r="G251" s="2">
        <v>0</v>
      </c>
      <c r="H251" s="2">
        <v>0</v>
      </c>
      <c r="I251" s="2">
        <v>316.81</v>
      </c>
      <c r="J251" s="2">
        <f t="shared" si="3"/>
        <v>48804.939999999995</v>
      </c>
    </row>
    <row r="252" spans="2:10" x14ac:dyDescent="0.25">
      <c r="B252" s="1">
        <v>80524</v>
      </c>
      <c r="C252" s="1" t="s">
        <v>310</v>
      </c>
      <c r="D252" s="2">
        <v>45260.799999999996</v>
      </c>
      <c r="E252" s="2">
        <v>3669.12</v>
      </c>
      <c r="F252" s="2">
        <v>1953.2399999999998</v>
      </c>
      <c r="G252" s="2">
        <v>2923.49</v>
      </c>
      <c r="H252" s="2">
        <v>0</v>
      </c>
      <c r="I252" s="2">
        <v>316.81</v>
      </c>
      <c r="J252" s="2">
        <f t="shared" si="3"/>
        <v>54123.459999999992</v>
      </c>
    </row>
    <row r="253" spans="2:10" x14ac:dyDescent="0.25">
      <c r="B253" s="1">
        <v>80526</v>
      </c>
      <c r="C253" s="1" t="s">
        <v>311</v>
      </c>
      <c r="D253" s="2">
        <v>45260.799999999996</v>
      </c>
      <c r="E253" s="2">
        <v>27889.68</v>
      </c>
      <c r="F253" s="2">
        <v>4170.01</v>
      </c>
      <c r="G253" s="2">
        <v>4290.88</v>
      </c>
      <c r="H253" s="2">
        <v>227.10000000000082</v>
      </c>
      <c r="I253" s="2">
        <v>17766.810000000001</v>
      </c>
      <c r="J253" s="2">
        <f t="shared" si="3"/>
        <v>99605.28</v>
      </c>
    </row>
    <row r="254" spans="2:10" x14ac:dyDescent="0.25">
      <c r="B254" s="1">
        <v>80527</v>
      </c>
      <c r="C254" s="1" t="s">
        <v>312</v>
      </c>
      <c r="D254" s="2">
        <v>45260.799999999996</v>
      </c>
      <c r="E254" s="2">
        <v>27889.68</v>
      </c>
      <c r="F254" s="2">
        <v>742.43999999999994</v>
      </c>
      <c r="G254" s="2">
        <v>4290.8900000000003</v>
      </c>
      <c r="H254" s="2">
        <v>0</v>
      </c>
      <c r="I254" s="2">
        <v>316.81</v>
      </c>
      <c r="J254" s="2">
        <f t="shared" si="3"/>
        <v>78500.62</v>
      </c>
    </row>
    <row r="255" spans="2:10" x14ac:dyDescent="0.25">
      <c r="B255" s="1">
        <v>80530</v>
      </c>
      <c r="C255" s="1" t="s">
        <v>313</v>
      </c>
      <c r="D255" s="2">
        <v>45260.799999999996</v>
      </c>
      <c r="E255" s="2">
        <v>13175.76</v>
      </c>
      <c r="F255" s="2">
        <v>1750.06</v>
      </c>
      <c r="G255" s="2">
        <v>1589.22</v>
      </c>
      <c r="H255" s="2">
        <v>0</v>
      </c>
      <c r="I255" s="2">
        <v>3008.04</v>
      </c>
      <c r="J255" s="2">
        <f t="shared" si="3"/>
        <v>64783.88</v>
      </c>
    </row>
    <row r="256" spans="2:10" x14ac:dyDescent="0.25">
      <c r="B256" s="1">
        <v>80532</v>
      </c>
      <c r="C256" s="1" t="s">
        <v>314</v>
      </c>
      <c r="D256" s="2">
        <v>45260.799999999996</v>
      </c>
      <c r="E256" s="2">
        <v>30538.429999999997</v>
      </c>
      <c r="F256" s="2">
        <v>5249.66</v>
      </c>
      <c r="G256" s="2">
        <v>1589.22</v>
      </c>
      <c r="H256" s="2">
        <v>0</v>
      </c>
      <c r="I256" s="2">
        <v>4981.51</v>
      </c>
      <c r="J256" s="2">
        <f t="shared" si="3"/>
        <v>87619.62</v>
      </c>
    </row>
    <row r="257" spans="2:10" x14ac:dyDescent="0.25">
      <c r="B257" s="1">
        <v>80548</v>
      </c>
      <c r="C257" s="1" t="s">
        <v>315</v>
      </c>
      <c r="D257" s="2">
        <v>45260.799999999996</v>
      </c>
      <c r="E257" s="2">
        <v>3030.69</v>
      </c>
      <c r="F257" s="2">
        <v>0</v>
      </c>
      <c r="G257" s="2">
        <v>0</v>
      </c>
      <c r="H257" s="2">
        <v>0</v>
      </c>
      <c r="I257" s="2">
        <v>316.81</v>
      </c>
      <c r="J257" s="2">
        <f t="shared" si="3"/>
        <v>48608.299999999996</v>
      </c>
    </row>
    <row r="258" spans="2:10" x14ac:dyDescent="0.25">
      <c r="B258" s="1">
        <v>80549</v>
      </c>
      <c r="C258" s="1" t="s">
        <v>316</v>
      </c>
      <c r="D258" s="2">
        <v>45260.799999999996</v>
      </c>
      <c r="E258" s="2">
        <v>365.34000000000003</v>
      </c>
      <c r="F258" s="2">
        <v>0</v>
      </c>
      <c r="G258" s="2">
        <v>0</v>
      </c>
      <c r="H258" s="2">
        <v>0</v>
      </c>
      <c r="I258" s="2">
        <v>316.81</v>
      </c>
      <c r="J258" s="2">
        <f t="shared" si="3"/>
        <v>45942.94999999999</v>
      </c>
    </row>
    <row r="259" spans="2:10" x14ac:dyDescent="0.25">
      <c r="B259" s="1">
        <v>80579</v>
      </c>
      <c r="C259" s="1" t="s">
        <v>317</v>
      </c>
      <c r="D259" s="2">
        <v>45260.799999999996</v>
      </c>
      <c r="E259" s="2">
        <v>13175.76</v>
      </c>
      <c r="F259" s="2">
        <v>1750.06</v>
      </c>
      <c r="G259" s="2">
        <v>1589.22</v>
      </c>
      <c r="H259" s="2">
        <v>0</v>
      </c>
      <c r="I259" s="2">
        <v>716.81</v>
      </c>
      <c r="J259" s="2">
        <f t="shared" si="3"/>
        <v>62492.649999999994</v>
      </c>
    </row>
    <row r="260" spans="2:10" x14ac:dyDescent="0.25">
      <c r="B260" s="1">
        <v>80608</v>
      </c>
      <c r="C260" s="1" t="s">
        <v>318</v>
      </c>
      <c r="D260" s="2">
        <v>45260.799999999996</v>
      </c>
      <c r="E260" s="2">
        <v>13175.76</v>
      </c>
      <c r="F260" s="2">
        <v>1750.06</v>
      </c>
      <c r="G260" s="2">
        <v>1589.22</v>
      </c>
      <c r="H260" s="2">
        <v>5690.579999999999</v>
      </c>
      <c r="I260" s="2">
        <v>57963.47</v>
      </c>
      <c r="J260" s="2">
        <f t="shared" si="3"/>
        <v>125429.89</v>
      </c>
    </row>
    <row r="261" spans="2:10" x14ac:dyDescent="0.25">
      <c r="B261" s="1">
        <v>80615</v>
      </c>
      <c r="C261" s="1" t="s">
        <v>319</v>
      </c>
      <c r="D261" s="2">
        <v>45260.799999999996</v>
      </c>
      <c r="E261" s="2">
        <v>27889.68</v>
      </c>
      <c r="F261" s="2">
        <v>3660.02</v>
      </c>
      <c r="G261" s="2">
        <v>4290.88</v>
      </c>
      <c r="H261" s="2">
        <v>4892.04</v>
      </c>
      <c r="I261" s="2">
        <v>1756.81</v>
      </c>
      <c r="J261" s="2">
        <f t="shared" ref="J261:J324" si="4">+D261+E261+F261+G261+H261+I261</f>
        <v>87750.23</v>
      </c>
    </row>
    <row r="262" spans="2:10" x14ac:dyDescent="0.25">
      <c r="B262" s="1">
        <v>80618</v>
      </c>
      <c r="C262" s="1" t="s">
        <v>320</v>
      </c>
      <c r="D262" s="2">
        <v>45260.799999999996</v>
      </c>
      <c r="E262" s="2">
        <v>13175.76</v>
      </c>
      <c r="F262" s="2">
        <v>1723.85</v>
      </c>
      <c r="G262" s="2">
        <v>1589.22</v>
      </c>
      <c r="H262" s="2">
        <v>1292.94</v>
      </c>
      <c r="I262" s="2">
        <v>1396.81</v>
      </c>
      <c r="J262" s="2">
        <f t="shared" si="4"/>
        <v>64439.38</v>
      </c>
    </row>
    <row r="263" spans="2:10" x14ac:dyDescent="0.25">
      <c r="B263" s="1">
        <v>80624</v>
      </c>
      <c r="C263" s="1" t="s">
        <v>321</v>
      </c>
      <c r="D263" s="2">
        <v>45260.799999999996</v>
      </c>
      <c r="E263" s="2">
        <v>13175.76</v>
      </c>
      <c r="F263" s="2">
        <v>1750.06</v>
      </c>
      <c r="G263" s="2">
        <v>1589.22</v>
      </c>
      <c r="H263" s="2">
        <v>8.91</v>
      </c>
      <c r="I263" s="2">
        <v>1078.93</v>
      </c>
      <c r="J263" s="2">
        <f t="shared" si="4"/>
        <v>62863.68</v>
      </c>
    </row>
    <row r="264" spans="2:10" x14ac:dyDescent="0.25">
      <c r="B264" s="1">
        <v>80653</v>
      </c>
      <c r="C264" s="1" t="s">
        <v>322</v>
      </c>
      <c r="D264" s="2">
        <v>45260.79</v>
      </c>
      <c r="E264" s="2">
        <v>13119.92</v>
      </c>
      <c r="F264" s="2">
        <v>1684.92</v>
      </c>
      <c r="G264" s="2">
        <v>1589.22</v>
      </c>
      <c r="H264" s="2">
        <v>5845.5000000000009</v>
      </c>
      <c r="I264" s="2">
        <v>9676.81</v>
      </c>
      <c r="J264" s="2">
        <f t="shared" si="4"/>
        <v>77177.16</v>
      </c>
    </row>
    <row r="265" spans="2:10" x14ac:dyDescent="0.25">
      <c r="B265" s="1">
        <v>80659</v>
      </c>
      <c r="C265" s="1" t="s">
        <v>323</v>
      </c>
      <c r="D265" s="2">
        <v>45260.799999999996</v>
      </c>
      <c r="E265" s="2">
        <v>8846.11</v>
      </c>
      <c r="F265" s="2">
        <v>3482.19</v>
      </c>
      <c r="G265" s="2">
        <v>2923.49</v>
      </c>
      <c r="H265" s="2">
        <v>9686.99</v>
      </c>
      <c r="I265" s="2">
        <v>1148.21</v>
      </c>
      <c r="J265" s="2">
        <f t="shared" si="4"/>
        <v>71347.790000000008</v>
      </c>
    </row>
    <row r="266" spans="2:10" x14ac:dyDescent="0.25">
      <c r="B266" s="1">
        <v>80660</v>
      </c>
      <c r="C266" s="1" t="s">
        <v>324</v>
      </c>
      <c r="D266" s="2">
        <v>45260.799999999996</v>
      </c>
      <c r="E266" s="2">
        <v>22889.62</v>
      </c>
      <c r="F266" s="2">
        <v>1750.06</v>
      </c>
      <c r="G266" s="2">
        <v>1589.22</v>
      </c>
      <c r="H266" s="2">
        <v>4947.49</v>
      </c>
      <c r="I266" s="2">
        <v>3556.81</v>
      </c>
      <c r="J266" s="2">
        <f t="shared" si="4"/>
        <v>79994</v>
      </c>
    </row>
    <row r="267" spans="2:10" x14ac:dyDescent="0.25">
      <c r="B267" s="1">
        <v>80665</v>
      </c>
      <c r="C267" s="1" t="s">
        <v>325</v>
      </c>
      <c r="D267" s="2">
        <v>45260.799999999996</v>
      </c>
      <c r="E267" s="2">
        <v>9478.4499999999989</v>
      </c>
      <c r="F267" s="2">
        <v>0</v>
      </c>
      <c r="G267" s="2">
        <v>0</v>
      </c>
      <c r="H267" s="2">
        <v>7291.9000000000005</v>
      </c>
      <c r="I267" s="2">
        <v>14266.81</v>
      </c>
      <c r="J267" s="2">
        <f t="shared" si="4"/>
        <v>76297.959999999992</v>
      </c>
    </row>
    <row r="268" spans="2:10" x14ac:dyDescent="0.25">
      <c r="B268" s="1">
        <v>80666</v>
      </c>
      <c r="C268" s="1" t="s">
        <v>326</v>
      </c>
      <c r="D268" s="2">
        <v>45260.799999999996</v>
      </c>
      <c r="E268" s="2">
        <v>13175.76</v>
      </c>
      <c r="F268" s="2">
        <v>1732.11</v>
      </c>
      <c r="G268" s="2">
        <v>1589.22</v>
      </c>
      <c r="H268" s="2">
        <v>0</v>
      </c>
      <c r="I268" s="2">
        <v>316.81</v>
      </c>
      <c r="J268" s="2">
        <f t="shared" si="4"/>
        <v>62074.7</v>
      </c>
    </row>
    <row r="269" spans="2:10" x14ac:dyDescent="0.25">
      <c r="B269" s="1">
        <v>80674</v>
      </c>
      <c r="C269" s="1" t="s">
        <v>327</v>
      </c>
      <c r="D269" s="2">
        <v>45260.799999999996</v>
      </c>
      <c r="E269" s="2">
        <v>13175.76</v>
      </c>
      <c r="F269" s="2">
        <v>1697</v>
      </c>
      <c r="G269" s="2">
        <v>1589.22</v>
      </c>
      <c r="H269" s="2">
        <v>3941.23</v>
      </c>
      <c r="I269" s="2">
        <v>18646.810000000001</v>
      </c>
      <c r="J269" s="2">
        <f t="shared" si="4"/>
        <v>84310.819999999992</v>
      </c>
    </row>
    <row r="270" spans="2:10" x14ac:dyDescent="0.25">
      <c r="B270" s="1">
        <v>80675</v>
      </c>
      <c r="C270" s="1" t="s">
        <v>328</v>
      </c>
      <c r="D270" s="2">
        <v>45260.799999999996</v>
      </c>
      <c r="E270" s="2">
        <v>11675.8</v>
      </c>
      <c r="F270" s="2">
        <v>0</v>
      </c>
      <c r="G270" s="2">
        <v>0</v>
      </c>
      <c r="H270" s="2">
        <v>2404.0100000000002</v>
      </c>
      <c r="I270" s="2">
        <v>316.82</v>
      </c>
      <c r="J270" s="2">
        <f t="shared" si="4"/>
        <v>59657.429999999993</v>
      </c>
    </row>
    <row r="271" spans="2:10" x14ac:dyDescent="0.25">
      <c r="B271" s="1">
        <v>80694</v>
      </c>
      <c r="C271" s="1" t="s">
        <v>329</v>
      </c>
      <c r="D271" s="2">
        <v>45260.799999999996</v>
      </c>
      <c r="E271" s="2">
        <v>27889.68</v>
      </c>
      <c r="F271" s="2">
        <v>749.97</v>
      </c>
      <c r="G271" s="2">
        <v>3218.17</v>
      </c>
      <c r="H271" s="2">
        <v>3081.1400000000003</v>
      </c>
      <c r="I271" s="2">
        <v>8236.81</v>
      </c>
      <c r="J271" s="2">
        <f t="shared" si="4"/>
        <v>88436.569999999992</v>
      </c>
    </row>
    <row r="272" spans="2:10" x14ac:dyDescent="0.25">
      <c r="B272" s="1">
        <v>80699</v>
      </c>
      <c r="C272" s="1" t="s">
        <v>330</v>
      </c>
      <c r="D272" s="2">
        <v>45260.799999999996</v>
      </c>
      <c r="E272" s="2">
        <v>13175.76</v>
      </c>
      <c r="F272" s="2">
        <v>0</v>
      </c>
      <c r="G272" s="2">
        <v>1589.22</v>
      </c>
      <c r="H272" s="2">
        <v>2676.84</v>
      </c>
      <c r="I272" s="2">
        <v>316.81</v>
      </c>
      <c r="J272" s="2">
        <f t="shared" si="4"/>
        <v>63019.429999999993</v>
      </c>
    </row>
    <row r="273" spans="2:10" x14ac:dyDescent="0.25">
      <c r="B273" s="1">
        <v>80718</v>
      </c>
      <c r="C273" s="1" t="s">
        <v>331</v>
      </c>
      <c r="D273" s="2">
        <v>45260.799999999996</v>
      </c>
      <c r="E273" s="2">
        <v>13752.66</v>
      </c>
      <c r="F273" s="2">
        <v>2414.4699999999998</v>
      </c>
      <c r="G273" s="2">
        <v>529.74</v>
      </c>
      <c r="H273" s="2">
        <v>5370.24</v>
      </c>
      <c r="I273" s="2">
        <v>14193.57</v>
      </c>
      <c r="J273" s="2">
        <f t="shared" si="4"/>
        <v>81521.479999999981</v>
      </c>
    </row>
    <row r="274" spans="2:10" x14ac:dyDescent="0.25">
      <c r="B274" s="1">
        <v>80725</v>
      </c>
      <c r="C274" s="1" t="s">
        <v>332</v>
      </c>
      <c r="D274" s="2">
        <v>45260.799999999996</v>
      </c>
      <c r="E274" s="2">
        <v>13175.76</v>
      </c>
      <c r="F274" s="2">
        <v>1741.37</v>
      </c>
      <c r="G274" s="2">
        <v>1589.22</v>
      </c>
      <c r="H274" s="2">
        <v>6012.0700000000006</v>
      </c>
      <c r="I274" s="2">
        <v>19000.550000000003</v>
      </c>
      <c r="J274" s="2">
        <f t="shared" si="4"/>
        <v>86779.77</v>
      </c>
    </row>
    <row r="275" spans="2:10" x14ac:dyDescent="0.25">
      <c r="B275" s="1">
        <v>80729</v>
      </c>
      <c r="C275" s="1" t="s">
        <v>333</v>
      </c>
      <c r="D275" s="2">
        <v>45260.799999999996</v>
      </c>
      <c r="E275" s="2">
        <v>13146.92</v>
      </c>
      <c r="F275" s="2">
        <v>0</v>
      </c>
      <c r="G275" s="2">
        <v>1191.92</v>
      </c>
      <c r="H275" s="2">
        <v>2225.0100000000002</v>
      </c>
      <c r="I275" s="2">
        <v>6796.81</v>
      </c>
      <c r="J275" s="2">
        <f t="shared" si="4"/>
        <v>68621.459999999992</v>
      </c>
    </row>
    <row r="276" spans="2:10" x14ac:dyDescent="0.25">
      <c r="B276" s="1">
        <v>80731</v>
      </c>
      <c r="C276" s="1" t="s">
        <v>334</v>
      </c>
      <c r="D276" s="2">
        <v>45260.799999999996</v>
      </c>
      <c r="E276" s="2">
        <v>24654.73</v>
      </c>
      <c r="F276" s="2">
        <v>3877.6000000000004</v>
      </c>
      <c r="G276" s="2">
        <v>1589.22</v>
      </c>
      <c r="H276" s="2">
        <v>592.04</v>
      </c>
      <c r="I276" s="2">
        <v>1036.81</v>
      </c>
      <c r="J276" s="2">
        <f t="shared" si="4"/>
        <v>77011.199999999997</v>
      </c>
    </row>
    <row r="277" spans="2:10" x14ac:dyDescent="0.25">
      <c r="B277" s="1">
        <v>80732</v>
      </c>
      <c r="C277" s="1" t="s">
        <v>335</v>
      </c>
      <c r="D277" s="2">
        <v>15086.93</v>
      </c>
      <c r="E277" s="2">
        <v>7629.87</v>
      </c>
      <c r="F277" s="2">
        <v>1166.6200000000001</v>
      </c>
      <c r="G277" s="2">
        <v>1594.23</v>
      </c>
      <c r="H277" s="2">
        <v>3089.43</v>
      </c>
      <c r="I277" s="2">
        <v>10296.570000000002</v>
      </c>
      <c r="J277" s="2">
        <f t="shared" si="4"/>
        <v>38863.65</v>
      </c>
    </row>
    <row r="278" spans="2:10" x14ac:dyDescent="0.25">
      <c r="B278" s="1">
        <v>80735</v>
      </c>
      <c r="C278" s="1" t="s">
        <v>336</v>
      </c>
      <c r="D278" s="2">
        <v>45607.64</v>
      </c>
      <c r="E278" s="2">
        <v>32575.53</v>
      </c>
      <c r="F278" s="2">
        <v>6759.35</v>
      </c>
      <c r="G278" s="2">
        <v>4290.88</v>
      </c>
      <c r="H278" s="2">
        <v>5390.12</v>
      </c>
      <c r="I278" s="2">
        <v>20198.890000000003</v>
      </c>
      <c r="J278" s="2">
        <f t="shared" si="4"/>
        <v>114822.41</v>
      </c>
    </row>
    <row r="279" spans="2:10" x14ac:dyDescent="0.25">
      <c r="B279" s="1">
        <v>80736</v>
      </c>
      <c r="C279" s="1" t="s">
        <v>337</v>
      </c>
      <c r="D279" s="2">
        <v>45144.74</v>
      </c>
      <c r="E279" s="2">
        <v>2892.9799999999996</v>
      </c>
      <c r="F279" s="2">
        <v>0</v>
      </c>
      <c r="G279" s="2">
        <v>0</v>
      </c>
      <c r="H279" s="2">
        <v>0</v>
      </c>
      <c r="I279" s="2">
        <v>315.99</v>
      </c>
      <c r="J279" s="2">
        <f t="shared" si="4"/>
        <v>48353.71</v>
      </c>
    </row>
    <row r="280" spans="2:10" x14ac:dyDescent="0.25">
      <c r="B280" s="1">
        <v>80743</v>
      </c>
      <c r="C280" s="1" t="s">
        <v>338</v>
      </c>
      <c r="D280" s="2">
        <v>35630.239999999998</v>
      </c>
      <c r="E280" s="2">
        <v>21955.35</v>
      </c>
      <c r="F280" s="2">
        <v>590.39</v>
      </c>
      <c r="G280" s="2">
        <v>4290.8900000000003</v>
      </c>
      <c r="H280" s="2">
        <v>4174.22</v>
      </c>
      <c r="I280" s="2">
        <v>3669.4</v>
      </c>
      <c r="J280" s="2">
        <f t="shared" si="4"/>
        <v>70310.489999999991</v>
      </c>
    </row>
    <row r="281" spans="2:10" x14ac:dyDescent="0.25">
      <c r="B281" s="1">
        <v>80745</v>
      </c>
      <c r="C281" s="1" t="s">
        <v>339</v>
      </c>
      <c r="D281" s="2">
        <v>45260.799999999996</v>
      </c>
      <c r="E281" s="2">
        <v>12829.619999999999</v>
      </c>
      <c r="F281" s="2">
        <v>1346.2</v>
      </c>
      <c r="G281" s="2">
        <v>397.3</v>
      </c>
      <c r="H281" s="2">
        <v>1360.38</v>
      </c>
      <c r="I281" s="2">
        <v>316.81</v>
      </c>
      <c r="J281" s="2">
        <f t="shared" si="4"/>
        <v>61511.109999999993</v>
      </c>
    </row>
    <row r="282" spans="2:10" x14ac:dyDescent="0.25">
      <c r="B282" s="1">
        <v>80746</v>
      </c>
      <c r="C282" s="1" t="s">
        <v>340</v>
      </c>
      <c r="D282" s="2">
        <v>45260.799999999996</v>
      </c>
      <c r="E282" s="2">
        <v>61952.93</v>
      </c>
      <c r="F282" s="2">
        <v>18399.939999999999</v>
      </c>
      <c r="G282" s="2">
        <v>6356.87</v>
      </c>
      <c r="H282" s="2">
        <v>1239.48</v>
      </c>
      <c r="I282" s="2">
        <v>884.84999999999991</v>
      </c>
      <c r="J282" s="2">
        <f t="shared" si="4"/>
        <v>134094.87000000002</v>
      </c>
    </row>
    <row r="283" spans="2:10" x14ac:dyDescent="0.25">
      <c r="B283" s="1">
        <v>80747</v>
      </c>
      <c r="C283" s="1" t="s">
        <v>341</v>
      </c>
      <c r="D283" s="2">
        <v>45260.799999999996</v>
      </c>
      <c r="E283" s="2">
        <v>22142.399999999998</v>
      </c>
      <c r="F283" s="2">
        <v>3330.2200000000003</v>
      </c>
      <c r="G283" s="2">
        <v>1589.22</v>
      </c>
      <c r="H283" s="2">
        <v>2867.3</v>
      </c>
      <c r="I283" s="2">
        <v>316.81</v>
      </c>
      <c r="J283" s="2">
        <f t="shared" si="4"/>
        <v>75506.75</v>
      </c>
    </row>
    <row r="284" spans="2:10" x14ac:dyDescent="0.25">
      <c r="B284" s="1">
        <v>80750</v>
      </c>
      <c r="C284" s="1" t="s">
        <v>342</v>
      </c>
      <c r="D284" s="2">
        <v>0</v>
      </c>
      <c r="E284" s="2">
        <v>0</v>
      </c>
      <c r="F284" s="2">
        <v>0</v>
      </c>
      <c r="G284" s="2">
        <v>2860.59</v>
      </c>
      <c r="H284" s="2">
        <v>0</v>
      </c>
      <c r="I284" s="2">
        <v>34002.300000000003</v>
      </c>
      <c r="J284" s="2">
        <f t="shared" si="4"/>
        <v>36862.89</v>
      </c>
    </row>
    <row r="285" spans="2:10" x14ac:dyDescent="0.25">
      <c r="B285" s="1">
        <v>80751</v>
      </c>
      <c r="C285" s="1" t="s">
        <v>343</v>
      </c>
      <c r="D285" s="2">
        <v>45260.799999999996</v>
      </c>
      <c r="E285" s="2">
        <v>19153.52</v>
      </c>
      <c r="F285" s="2">
        <v>2826.8599999999997</v>
      </c>
      <c r="G285" s="2">
        <v>1589.22</v>
      </c>
      <c r="H285" s="2">
        <v>5172.2300000000005</v>
      </c>
      <c r="I285" s="2">
        <v>3882.19</v>
      </c>
      <c r="J285" s="2">
        <f t="shared" si="4"/>
        <v>77884.819999999992</v>
      </c>
    </row>
    <row r="286" spans="2:10" x14ac:dyDescent="0.25">
      <c r="B286" s="1">
        <v>80754</v>
      </c>
      <c r="C286" s="1" t="s">
        <v>344</v>
      </c>
      <c r="D286" s="2">
        <v>45260.799999999996</v>
      </c>
      <c r="E286" s="2">
        <v>23595.91</v>
      </c>
      <c r="F286" s="2">
        <v>7475</v>
      </c>
      <c r="G286" s="2">
        <v>4385.2299999999996</v>
      </c>
      <c r="H286" s="2">
        <v>1515.46</v>
      </c>
      <c r="I286" s="2">
        <v>316.81</v>
      </c>
      <c r="J286" s="2">
        <f t="shared" si="4"/>
        <v>82549.209999999992</v>
      </c>
    </row>
    <row r="287" spans="2:10" x14ac:dyDescent="0.25">
      <c r="B287" s="1">
        <v>80757</v>
      </c>
      <c r="C287" s="1" t="s">
        <v>345</v>
      </c>
      <c r="D287" s="2">
        <v>45260.799999999996</v>
      </c>
      <c r="E287" s="2">
        <v>27889.68</v>
      </c>
      <c r="F287" s="2">
        <v>3660.02</v>
      </c>
      <c r="G287" s="2">
        <v>4290.88</v>
      </c>
      <c r="H287" s="2">
        <v>4074.2200000000003</v>
      </c>
      <c r="I287" s="2">
        <v>7990.09</v>
      </c>
      <c r="J287" s="2">
        <f t="shared" si="4"/>
        <v>93165.69</v>
      </c>
    </row>
    <row r="288" spans="2:10" x14ac:dyDescent="0.25">
      <c r="B288" s="1">
        <v>80758</v>
      </c>
      <c r="C288" s="1" t="s">
        <v>346</v>
      </c>
      <c r="D288" s="2">
        <v>45260.799999999996</v>
      </c>
      <c r="E288" s="2">
        <v>11675.82</v>
      </c>
      <c r="F288" s="2">
        <v>0</v>
      </c>
      <c r="G288" s="2">
        <v>0</v>
      </c>
      <c r="H288" s="2">
        <v>2043.5400000000002</v>
      </c>
      <c r="I288" s="2">
        <v>316.81</v>
      </c>
      <c r="J288" s="2">
        <f t="shared" si="4"/>
        <v>59296.969999999994</v>
      </c>
    </row>
    <row r="289" spans="2:10" x14ac:dyDescent="0.25">
      <c r="B289" s="1">
        <v>80819</v>
      </c>
      <c r="C289" s="1" t="s">
        <v>347</v>
      </c>
      <c r="D289" s="2">
        <v>45144.74</v>
      </c>
      <c r="E289" s="2">
        <v>363.22</v>
      </c>
      <c r="F289" s="2">
        <v>0</v>
      </c>
      <c r="G289" s="2">
        <v>0</v>
      </c>
      <c r="H289" s="2">
        <v>0</v>
      </c>
      <c r="I289" s="2">
        <v>315.99</v>
      </c>
      <c r="J289" s="2">
        <f t="shared" si="4"/>
        <v>45823.95</v>
      </c>
    </row>
    <row r="290" spans="2:10" x14ac:dyDescent="0.25">
      <c r="B290" s="1">
        <v>80828</v>
      </c>
      <c r="C290" s="1" t="s">
        <v>348</v>
      </c>
      <c r="D290" s="2">
        <v>4700.16</v>
      </c>
      <c r="E290" s="2">
        <v>965.91</v>
      </c>
      <c r="F290" s="2">
        <v>0</v>
      </c>
      <c r="G290" s="2">
        <v>0</v>
      </c>
      <c r="H290" s="2">
        <v>0</v>
      </c>
      <c r="I290" s="2">
        <v>32.9</v>
      </c>
      <c r="J290" s="2">
        <f t="shared" si="4"/>
        <v>5698.9699999999993</v>
      </c>
    </row>
    <row r="291" spans="2:10" x14ac:dyDescent="0.25">
      <c r="B291" s="1">
        <v>80833</v>
      </c>
      <c r="C291" s="1" t="s">
        <v>349</v>
      </c>
      <c r="D291" s="2">
        <v>45260.799999999996</v>
      </c>
      <c r="E291" s="2">
        <v>27889.68</v>
      </c>
      <c r="F291" s="2">
        <v>3631.86</v>
      </c>
      <c r="G291" s="2">
        <v>4290.88</v>
      </c>
      <c r="H291" s="2">
        <v>6921.920000000001</v>
      </c>
      <c r="I291" s="2">
        <v>17896.810000000001</v>
      </c>
      <c r="J291" s="2">
        <f t="shared" si="4"/>
        <v>105891.95</v>
      </c>
    </row>
    <row r="292" spans="2:10" x14ac:dyDescent="0.25">
      <c r="B292" s="1">
        <v>80834</v>
      </c>
      <c r="C292" s="1" t="s">
        <v>350</v>
      </c>
      <c r="D292" s="2">
        <v>45260.799999999996</v>
      </c>
      <c r="E292" s="2">
        <v>13175.76</v>
      </c>
      <c r="F292" s="2">
        <v>1750.06</v>
      </c>
      <c r="G292" s="2">
        <v>1589.22</v>
      </c>
      <c r="H292" s="2">
        <v>2753.1800000000003</v>
      </c>
      <c r="I292" s="2">
        <v>316.81</v>
      </c>
      <c r="J292" s="2">
        <f t="shared" si="4"/>
        <v>64845.829999999994</v>
      </c>
    </row>
    <row r="293" spans="2:10" x14ac:dyDescent="0.25">
      <c r="B293" s="1">
        <v>80841</v>
      </c>
      <c r="C293" s="1" t="s">
        <v>351</v>
      </c>
      <c r="D293" s="2">
        <v>45260.799999999996</v>
      </c>
      <c r="E293" s="2">
        <v>3049.92</v>
      </c>
      <c r="F293" s="2">
        <v>0</v>
      </c>
      <c r="G293" s="2">
        <v>0</v>
      </c>
      <c r="H293" s="2">
        <v>0</v>
      </c>
      <c r="I293" s="2">
        <v>316.81</v>
      </c>
      <c r="J293" s="2">
        <f t="shared" si="4"/>
        <v>48627.529999999992</v>
      </c>
    </row>
    <row r="294" spans="2:10" x14ac:dyDescent="0.25">
      <c r="B294" s="1">
        <v>80842</v>
      </c>
      <c r="C294" s="1" t="s">
        <v>352</v>
      </c>
      <c r="D294" s="2">
        <v>45260.799999999996</v>
      </c>
      <c r="E294" s="2">
        <v>2980.69</v>
      </c>
      <c r="F294" s="2">
        <v>0</v>
      </c>
      <c r="G294" s="2">
        <v>0</v>
      </c>
      <c r="H294" s="2">
        <v>0</v>
      </c>
      <c r="I294" s="2">
        <v>316.81</v>
      </c>
      <c r="J294" s="2">
        <f t="shared" si="4"/>
        <v>48558.299999999996</v>
      </c>
    </row>
    <row r="295" spans="2:10" x14ac:dyDescent="0.25">
      <c r="B295" s="1">
        <v>80843</v>
      </c>
      <c r="C295" s="1" t="s">
        <v>353</v>
      </c>
      <c r="D295" s="2">
        <v>45260.799999999996</v>
      </c>
      <c r="E295" s="2">
        <v>3092.22</v>
      </c>
      <c r="F295" s="2">
        <v>0</v>
      </c>
      <c r="G295" s="2">
        <v>0</v>
      </c>
      <c r="H295" s="2">
        <v>0</v>
      </c>
      <c r="I295" s="2">
        <v>2150.7600000000002</v>
      </c>
      <c r="J295" s="2">
        <f t="shared" si="4"/>
        <v>50503.78</v>
      </c>
    </row>
    <row r="296" spans="2:10" x14ac:dyDescent="0.25">
      <c r="B296" s="1">
        <v>80845</v>
      </c>
      <c r="C296" s="1" t="s">
        <v>354</v>
      </c>
      <c r="D296" s="2">
        <v>45260.799999999996</v>
      </c>
      <c r="E296" s="2">
        <v>27889.68</v>
      </c>
      <c r="F296" s="2">
        <v>749.97</v>
      </c>
      <c r="G296" s="2">
        <v>1589.22</v>
      </c>
      <c r="H296" s="2">
        <v>12091.429999999998</v>
      </c>
      <c r="I296" s="2">
        <v>19396.810000000001</v>
      </c>
      <c r="J296" s="2">
        <f t="shared" si="4"/>
        <v>106977.90999999999</v>
      </c>
    </row>
    <row r="297" spans="2:10" x14ac:dyDescent="0.25">
      <c r="B297" s="1">
        <v>80848</v>
      </c>
      <c r="C297" s="1" t="s">
        <v>355</v>
      </c>
      <c r="D297" s="2">
        <v>45260.799999999996</v>
      </c>
      <c r="E297" s="2">
        <v>9301.369999999999</v>
      </c>
      <c r="F297" s="2">
        <v>0</v>
      </c>
      <c r="G297" s="2">
        <v>0</v>
      </c>
      <c r="H297" s="2">
        <v>2159.75</v>
      </c>
      <c r="I297" s="2">
        <v>704.11</v>
      </c>
      <c r="J297" s="2">
        <f t="shared" si="4"/>
        <v>57426.03</v>
      </c>
    </row>
    <row r="298" spans="2:10" x14ac:dyDescent="0.25">
      <c r="B298" s="1">
        <v>80878</v>
      </c>
      <c r="C298" s="1" t="s">
        <v>356</v>
      </c>
      <c r="D298" s="2">
        <v>50832.929999999993</v>
      </c>
      <c r="E298" s="2">
        <v>11411</v>
      </c>
      <c r="F298" s="2">
        <v>6412.76</v>
      </c>
      <c r="G298" s="2">
        <v>16880.84</v>
      </c>
      <c r="H298" s="2">
        <v>0</v>
      </c>
      <c r="I298" s="2">
        <v>316.81</v>
      </c>
      <c r="J298" s="2">
        <f t="shared" si="4"/>
        <v>85854.339999999982</v>
      </c>
    </row>
    <row r="299" spans="2:10" x14ac:dyDescent="0.25">
      <c r="B299" s="1">
        <v>80880</v>
      </c>
      <c r="C299" s="1" t="s">
        <v>357</v>
      </c>
      <c r="D299" s="2">
        <v>44946.329999999994</v>
      </c>
      <c r="E299" s="2">
        <v>27714.959999999999</v>
      </c>
      <c r="F299" s="2">
        <v>3634.59</v>
      </c>
      <c r="G299" s="2">
        <v>4290.88</v>
      </c>
      <c r="H299" s="2">
        <v>7616.24</v>
      </c>
      <c r="I299" s="2">
        <v>2174.6</v>
      </c>
      <c r="J299" s="2">
        <f t="shared" si="4"/>
        <v>90377.600000000006</v>
      </c>
    </row>
    <row r="300" spans="2:10" x14ac:dyDescent="0.25">
      <c r="B300" s="1">
        <v>80884</v>
      </c>
      <c r="C300" s="1" t="s">
        <v>358</v>
      </c>
      <c r="D300" s="2">
        <v>45260.799999999996</v>
      </c>
      <c r="E300" s="2">
        <v>27889.68</v>
      </c>
      <c r="F300" s="2">
        <v>3539.3999999999996</v>
      </c>
      <c r="G300" s="2">
        <v>4290.88</v>
      </c>
      <c r="H300" s="2">
        <v>1239.48</v>
      </c>
      <c r="I300" s="2">
        <v>570.79</v>
      </c>
      <c r="J300" s="2">
        <f t="shared" si="4"/>
        <v>82791.029999999984</v>
      </c>
    </row>
    <row r="301" spans="2:10" x14ac:dyDescent="0.25">
      <c r="B301" s="1">
        <v>80889</v>
      </c>
      <c r="C301" s="1" t="s">
        <v>359</v>
      </c>
      <c r="D301" s="2">
        <v>45260.799999999996</v>
      </c>
      <c r="E301" s="2">
        <v>35089.68</v>
      </c>
      <c r="F301" s="2">
        <v>5760.04</v>
      </c>
      <c r="G301" s="2">
        <v>4290.8900000000003</v>
      </c>
      <c r="H301" s="2">
        <v>707.37</v>
      </c>
      <c r="I301" s="2">
        <v>33235.31</v>
      </c>
      <c r="J301" s="2">
        <f t="shared" si="4"/>
        <v>124344.08999999998</v>
      </c>
    </row>
    <row r="302" spans="2:10" x14ac:dyDescent="0.25">
      <c r="B302" s="1">
        <v>80896</v>
      </c>
      <c r="C302" s="1" t="s">
        <v>360</v>
      </c>
      <c r="D302" s="2">
        <v>45260.799999999996</v>
      </c>
      <c r="E302" s="2">
        <v>32575.53</v>
      </c>
      <c r="F302" s="2">
        <v>3569.2</v>
      </c>
      <c r="G302" s="2">
        <v>4290.88</v>
      </c>
      <c r="H302" s="2">
        <v>2792.04</v>
      </c>
      <c r="I302" s="2">
        <v>4800.18</v>
      </c>
      <c r="J302" s="2">
        <f t="shared" si="4"/>
        <v>93288.629999999976</v>
      </c>
    </row>
    <row r="303" spans="2:10" x14ac:dyDescent="0.25">
      <c r="B303" s="1">
        <v>80898</v>
      </c>
      <c r="C303" s="1" t="s">
        <v>361</v>
      </c>
      <c r="D303" s="2">
        <v>45260.799999999996</v>
      </c>
      <c r="E303" s="2">
        <v>27889.68</v>
      </c>
      <c r="F303" s="2">
        <v>729.55000000000007</v>
      </c>
      <c r="G303" s="2">
        <v>4290.8900000000003</v>
      </c>
      <c r="H303" s="2">
        <v>4964.1599999999989</v>
      </c>
      <c r="I303" s="2">
        <v>31074.62</v>
      </c>
      <c r="J303" s="2">
        <f t="shared" si="4"/>
        <v>114209.7</v>
      </c>
    </row>
    <row r="304" spans="2:10" x14ac:dyDescent="0.25">
      <c r="B304" s="1">
        <v>80900</v>
      </c>
      <c r="C304" s="1" t="s">
        <v>362</v>
      </c>
      <c r="D304" s="2">
        <v>45260.799999999996</v>
      </c>
      <c r="E304" s="2">
        <v>3669.12</v>
      </c>
      <c r="F304" s="2">
        <v>1963</v>
      </c>
      <c r="G304" s="2">
        <v>2923.49</v>
      </c>
      <c r="H304" s="2">
        <v>10216.299999999999</v>
      </c>
      <c r="I304" s="2">
        <v>1148.21</v>
      </c>
      <c r="J304" s="2">
        <f t="shared" si="4"/>
        <v>65180.919999999991</v>
      </c>
    </row>
    <row r="305" spans="2:10" x14ac:dyDescent="0.25">
      <c r="B305" s="1">
        <v>80903</v>
      </c>
      <c r="C305" s="1" t="s">
        <v>363</v>
      </c>
      <c r="D305" s="2">
        <v>44298.14</v>
      </c>
      <c r="E305" s="2">
        <v>43556.57</v>
      </c>
      <c r="F305" s="2">
        <v>4692.38</v>
      </c>
      <c r="G305" s="2">
        <v>1589.22</v>
      </c>
      <c r="H305" s="2">
        <v>576.85</v>
      </c>
      <c r="I305" s="2">
        <v>716.35</v>
      </c>
      <c r="J305" s="2">
        <f t="shared" si="4"/>
        <v>95429.510000000009</v>
      </c>
    </row>
    <row r="306" spans="2:10" x14ac:dyDescent="0.25">
      <c r="B306" s="1">
        <v>80904</v>
      </c>
      <c r="C306" s="1" t="s">
        <v>364</v>
      </c>
      <c r="D306" s="2">
        <v>45260.799999999996</v>
      </c>
      <c r="E306" s="2">
        <v>13175.76</v>
      </c>
      <c r="F306" s="2">
        <v>1750.06</v>
      </c>
      <c r="G306" s="2">
        <v>1589.22</v>
      </c>
      <c r="H306" s="2">
        <v>5411.7599999999984</v>
      </c>
      <c r="I306" s="2">
        <v>38735.789999999994</v>
      </c>
      <c r="J306" s="2">
        <f t="shared" si="4"/>
        <v>105923.38999999998</v>
      </c>
    </row>
    <row r="307" spans="2:10" x14ac:dyDescent="0.25">
      <c r="B307" s="1">
        <v>80905</v>
      </c>
      <c r="C307" s="1" t="s">
        <v>365</v>
      </c>
      <c r="D307" s="2">
        <v>45260.799999999996</v>
      </c>
      <c r="E307" s="2">
        <v>27889.68</v>
      </c>
      <c r="F307" s="2">
        <v>749.97</v>
      </c>
      <c r="G307" s="2">
        <v>3575.74</v>
      </c>
      <c r="H307" s="2">
        <v>0</v>
      </c>
      <c r="I307" s="2">
        <v>316.81</v>
      </c>
      <c r="J307" s="2">
        <f t="shared" si="4"/>
        <v>77793</v>
      </c>
    </row>
    <row r="308" spans="2:10" x14ac:dyDescent="0.25">
      <c r="B308" s="1">
        <v>80922</v>
      </c>
      <c r="C308" s="1" t="s">
        <v>366</v>
      </c>
      <c r="D308" s="2">
        <v>45260.799999999996</v>
      </c>
      <c r="E308" s="2">
        <v>13175.76</v>
      </c>
      <c r="F308" s="2">
        <v>1750.06</v>
      </c>
      <c r="G308" s="2">
        <v>1589.22</v>
      </c>
      <c r="H308" s="2">
        <v>17.82</v>
      </c>
      <c r="I308" s="2">
        <v>20116.810000000001</v>
      </c>
      <c r="J308" s="2">
        <f t="shared" si="4"/>
        <v>81910.47</v>
      </c>
    </row>
    <row r="309" spans="2:10" x14ac:dyDescent="0.25">
      <c r="B309" s="1">
        <v>80923</v>
      </c>
      <c r="C309" s="1" t="s">
        <v>367</v>
      </c>
      <c r="D309" s="2">
        <v>45260.799999999996</v>
      </c>
      <c r="E309" s="2">
        <v>13175.76</v>
      </c>
      <c r="F309" s="2">
        <v>1750.06</v>
      </c>
      <c r="G309" s="2">
        <v>1589.22</v>
      </c>
      <c r="H309" s="2">
        <v>35.64</v>
      </c>
      <c r="I309" s="2">
        <v>20116.810000000001</v>
      </c>
      <c r="J309" s="2">
        <f t="shared" si="4"/>
        <v>81928.289999999994</v>
      </c>
    </row>
    <row r="310" spans="2:10" x14ac:dyDescent="0.25">
      <c r="B310" s="1">
        <v>80924</v>
      </c>
      <c r="C310" s="1" t="s">
        <v>368</v>
      </c>
      <c r="D310" s="2">
        <v>50484.359999999993</v>
      </c>
      <c r="E310" s="2">
        <v>8518.1</v>
      </c>
      <c r="F310" s="2">
        <v>9027.4599999999991</v>
      </c>
      <c r="G310" s="2">
        <v>5060.33</v>
      </c>
      <c r="H310" s="2">
        <v>0</v>
      </c>
      <c r="I310" s="2">
        <v>316.81</v>
      </c>
      <c r="J310" s="2">
        <f t="shared" si="4"/>
        <v>73407.059999999983</v>
      </c>
    </row>
    <row r="311" spans="2:10" x14ac:dyDescent="0.25">
      <c r="B311" s="1">
        <v>80925</v>
      </c>
      <c r="C311" s="1" t="s">
        <v>369</v>
      </c>
      <c r="D311" s="2">
        <v>45260.799999999996</v>
      </c>
      <c r="E311" s="2">
        <v>27889.68</v>
      </c>
      <c r="F311" s="2">
        <v>742.11</v>
      </c>
      <c r="G311" s="2">
        <v>4290.8900000000003</v>
      </c>
      <c r="H311" s="2">
        <v>4341.66</v>
      </c>
      <c r="I311" s="2">
        <v>21976.81</v>
      </c>
      <c r="J311" s="2">
        <f t="shared" si="4"/>
        <v>104501.95</v>
      </c>
    </row>
    <row r="312" spans="2:10" x14ac:dyDescent="0.25">
      <c r="B312" s="1">
        <v>80934</v>
      </c>
      <c r="C312" s="1" t="s">
        <v>370</v>
      </c>
      <c r="D312" s="2">
        <v>0</v>
      </c>
      <c r="E312" s="2">
        <v>0</v>
      </c>
      <c r="F312" s="2">
        <v>0</v>
      </c>
      <c r="G312" s="2">
        <v>210.34</v>
      </c>
      <c r="H312" s="2">
        <v>0</v>
      </c>
      <c r="I312" s="2">
        <v>1198.21</v>
      </c>
      <c r="J312" s="2">
        <f t="shared" si="4"/>
        <v>1408.55</v>
      </c>
    </row>
    <row r="313" spans="2:10" x14ac:dyDescent="0.25">
      <c r="B313" s="1">
        <v>80945</v>
      </c>
      <c r="C313" s="1" t="s">
        <v>371</v>
      </c>
      <c r="D313" s="2">
        <v>45260.799999999996</v>
      </c>
      <c r="E313" s="2">
        <v>13175.76</v>
      </c>
      <c r="F313" s="2">
        <v>0</v>
      </c>
      <c r="G313" s="2">
        <v>1589.22</v>
      </c>
      <c r="H313" s="2">
        <v>2122.61</v>
      </c>
      <c r="I313" s="2">
        <v>1516.81</v>
      </c>
      <c r="J313" s="2">
        <f t="shared" si="4"/>
        <v>63665.2</v>
      </c>
    </row>
    <row r="314" spans="2:10" x14ac:dyDescent="0.25">
      <c r="B314" s="1">
        <v>80948</v>
      </c>
      <c r="C314" s="1" t="s">
        <v>372</v>
      </c>
      <c r="D314" s="2">
        <v>45260.799999999996</v>
      </c>
      <c r="E314" s="2">
        <v>24066.359999999997</v>
      </c>
      <c r="F314" s="2">
        <v>3769.06</v>
      </c>
      <c r="G314" s="2">
        <v>1589.22</v>
      </c>
      <c r="H314" s="2">
        <v>2165.7299999999996</v>
      </c>
      <c r="I314" s="2">
        <v>41313.08</v>
      </c>
      <c r="J314" s="2">
        <f t="shared" si="4"/>
        <v>118164.24999999999</v>
      </c>
    </row>
    <row r="315" spans="2:10" x14ac:dyDescent="0.25">
      <c r="B315" s="1">
        <v>80949</v>
      </c>
      <c r="C315" s="1" t="s">
        <v>373</v>
      </c>
      <c r="D315" s="2">
        <v>45260.799999999996</v>
      </c>
      <c r="E315" s="2">
        <v>16911.86</v>
      </c>
      <c r="F315" s="2">
        <v>2379.33</v>
      </c>
      <c r="G315" s="2">
        <v>1589.22</v>
      </c>
      <c r="H315" s="2">
        <v>6441.0899999999992</v>
      </c>
      <c r="I315" s="2">
        <v>61423.54</v>
      </c>
      <c r="J315" s="2">
        <f t="shared" si="4"/>
        <v>134005.84</v>
      </c>
    </row>
    <row r="316" spans="2:10" x14ac:dyDescent="0.25">
      <c r="B316" s="1">
        <v>80950</v>
      </c>
      <c r="C316" s="1" t="s">
        <v>374</v>
      </c>
      <c r="D316" s="2">
        <v>45260.799999999996</v>
      </c>
      <c r="E316" s="2">
        <v>13175.76</v>
      </c>
      <c r="F316" s="2">
        <v>1750.06</v>
      </c>
      <c r="G316" s="2">
        <v>1589.22</v>
      </c>
      <c r="H316" s="2">
        <v>0</v>
      </c>
      <c r="I316" s="2">
        <v>316.81</v>
      </c>
      <c r="J316" s="2">
        <f t="shared" si="4"/>
        <v>62092.649999999994</v>
      </c>
    </row>
    <row r="317" spans="2:10" x14ac:dyDescent="0.25">
      <c r="B317" s="1">
        <v>80953</v>
      </c>
      <c r="C317" s="1" t="s">
        <v>375</v>
      </c>
      <c r="D317" s="2">
        <v>22630.399999999998</v>
      </c>
      <c r="E317" s="2">
        <v>1084.5899999999999</v>
      </c>
      <c r="F317" s="2">
        <v>0</v>
      </c>
      <c r="G317" s="2">
        <v>0</v>
      </c>
      <c r="H317" s="2">
        <v>629.59</v>
      </c>
      <c r="I317" s="2">
        <v>158.41</v>
      </c>
      <c r="J317" s="2">
        <f t="shared" si="4"/>
        <v>24502.989999999998</v>
      </c>
    </row>
    <row r="318" spans="2:10" x14ac:dyDescent="0.25">
      <c r="B318" s="1">
        <v>80954</v>
      </c>
      <c r="C318" s="1" t="s">
        <v>376</v>
      </c>
      <c r="D318" s="2">
        <v>22630.399999999998</v>
      </c>
      <c r="E318" s="2">
        <v>1084.5899999999999</v>
      </c>
      <c r="F318" s="2">
        <v>0</v>
      </c>
      <c r="G318" s="2">
        <v>0</v>
      </c>
      <c r="H318" s="2">
        <v>0</v>
      </c>
      <c r="I318" s="2">
        <v>1148.4100000000001</v>
      </c>
      <c r="J318" s="2">
        <f t="shared" si="4"/>
        <v>24863.399999999998</v>
      </c>
    </row>
    <row r="319" spans="2:10" x14ac:dyDescent="0.25">
      <c r="B319" s="1">
        <v>80958</v>
      </c>
      <c r="C319" s="1" t="s">
        <v>377</v>
      </c>
      <c r="D319" s="2">
        <v>45260.799999999996</v>
      </c>
      <c r="E319" s="2">
        <v>16911.86</v>
      </c>
      <c r="F319" s="2">
        <v>2423.06</v>
      </c>
      <c r="G319" s="2">
        <v>1589.22</v>
      </c>
      <c r="H319" s="2">
        <v>4120.76</v>
      </c>
      <c r="I319" s="2">
        <v>8745.7899999999991</v>
      </c>
      <c r="J319" s="2">
        <f t="shared" si="4"/>
        <v>79051.489999999976</v>
      </c>
    </row>
    <row r="320" spans="2:10" x14ac:dyDescent="0.25">
      <c r="B320" s="1">
        <v>80966</v>
      </c>
      <c r="C320" s="1" t="s">
        <v>378</v>
      </c>
      <c r="D320" s="2">
        <v>45260.799999999996</v>
      </c>
      <c r="E320" s="2">
        <v>35129.910000000003</v>
      </c>
      <c r="F320" s="2">
        <v>3660.02</v>
      </c>
      <c r="G320" s="2">
        <v>4290.8900000000003</v>
      </c>
      <c r="H320" s="2">
        <v>4906.78</v>
      </c>
      <c r="I320" s="2">
        <v>316.81</v>
      </c>
      <c r="J320" s="2">
        <f t="shared" si="4"/>
        <v>93565.209999999992</v>
      </c>
    </row>
    <row r="321" spans="2:10" x14ac:dyDescent="0.25">
      <c r="B321" s="1">
        <v>80968</v>
      </c>
      <c r="C321" s="1" t="s">
        <v>379</v>
      </c>
      <c r="D321" s="2">
        <v>45260.799999999996</v>
      </c>
      <c r="E321" s="2">
        <v>13175.76</v>
      </c>
      <c r="F321" s="2">
        <v>1750.06</v>
      </c>
      <c r="G321" s="2">
        <v>1589.22</v>
      </c>
      <c r="H321" s="2">
        <v>0</v>
      </c>
      <c r="I321" s="2">
        <v>812.81</v>
      </c>
      <c r="J321" s="2">
        <f t="shared" si="4"/>
        <v>62588.649999999994</v>
      </c>
    </row>
    <row r="322" spans="2:10" x14ac:dyDescent="0.25">
      <c r="B322" s="1">
        <v>80983</v>
      </c>
      <c r="C322" s="1" t="s">
        <v>380</v>
      </c>
      <c r="D322" s="2">
        <v>37717.33</v>
      </c>
      <c r="E322" s="2">
        <v>66069.690000000017</v>
      </c>
      <c r="F322" s="2">
        <v>15950.800000000001</v>
      </c>
      <c r="G322" s="2">
        <v>6356.87</v>
      </c>
      <c r="H322" s="2">
        <v>0</v>
      </c>
      <c r="I322" s="2">
        <v>14394.460000000001</v>
      </c>
      <c r="J322" s="2">
        <f t="shared" si="4"/>
        <v>140489.15000000002</v>
      </c>
    </row>
    <row r="323" spans="2:10" x14ac:dyDescent="0.25">
      <c r="B323" s="1">
        <v>80987</v>
      </c>
      <c r="C323" s="1" t="s">
        <v>381</v>
      </c>
      <c r="D323" s="2">
        <v>49867.239999999991</v>
      </c>
      <c r="E323" s="2">
        <v>35554.830000000009</v>
      </c>
      <c r="F323" s="2">
        <v>22924.02</v>
      </c>
      <c r="G323" s="2">
        <v>14720.96</v>
      </c>
      <c r="H323" s="2">
        <v>0</v>
      </c>
      <c r="I323" s="2">
        <v>316.02</v>
      </c>
      <c r="J323" s="2">
        <f t="shared" si="4"/>
        <v>123383.07000000002</v>
      </c>
    </row>
    <row r="324" spans="2:10" x14ac:dyDescent="0.25">
      <c r="B324" s="1">
        <v>80993</v>
      </c>
      <c r="C324" s="1" t="s">
        <v>382</v>
      </c>
      <c r="D324" s="2">
        <v>33945.599999999999</v>
      </c>
      <c r="E324" s="2">
        <v>28931.670000000002</v>
      </c>
      <c r="F324" s="2">
        <v>15528.349999999999</v>
      </c>
      <c r="G324" s="2">
        <v>5721.19</v>
      </c>
      <c r="H324" s="2">
        <v>17.82</v>
      </c>
      <c r="I324" s="2">
        <v>11637.61</v>
      </c>
      <c r="J324" s="2">
        <f t="shared" si="4"/>
        <v>95782.24</v>
      </c>
    </row>
    <row r="325" spans="2:10" x14ac:dyDescent="0.25">
      <c r="B325" s="1">
        <v>80995</v>
      </c>
      <c r="C325" s="1" t="s">
        <v>383</v>
      </c>
      <c r="D325" s="2">
        <v>47575.319999999992</v>
      </c>
      <c r="E325" s="2">
        <v>6011.66</v>
      </c>
      <c r="F325" s="2">
        <v>2175</v>
      </c>
      <c r="G325" s="2">
        <v>5520.37</v>
      </c>
      <c r="H325" s="2">
        <v>0</v>
      </c>
      <c r="I325" s="2">
        <v>316.81</v>
      </c>
      <c r="J325" s="2">
        <f t="shared" ref="J325:J388" si="5">+D325+E325+F325+G325+H325+I325</f>
        <v>61599.159999999996</v>
      </c>
    </row>
    <row r="326" spans="2:10" x14ac:dyDescent="0.25">
      <c r="B326" s="1">
        <v>81023</v>
      </c>
      <c r="C326" s="1" t="s">
        <v>384</v>
      </c>
      <c r="D326" s="2">
        <v>45260.799999999996</v>
      </c>
      <c r="E326" s="2">
        <v>13175.76</v>
      </c>
      <c r="F326" s="2">
        <v>1750.06</v>
      </c>
      <c r="G326" s="2">
        <v>0</v>
      </c>
      <c r="H326" s="2">
        <v>1239.48</v>
      </c>
      <c r="I326" s="2">
        <v>316.81</v>
      </c>
      <c r="J326" s="2">
        <f t="shared" si="5"/>
        <v>61742.909999999996</v>
      </c>
    </row>
    <row r="327" spans="2:10" x14ac:dyDescent="0.25">
      <c r="B327" s="1">
        <v>81024</v>
      </c>
      <c r="C327" s="1" t="s">
        <v>385</v>
      </c>
      <c r="D327" s="2">
        <v>45260.799999999996</v>
      </c>
      <c r="E327" s="2">
        <v>62953.020000000004</v>
      </c>
      <c r="F327" s="2">
        <v>18880.03</v>
      </c>
      <c r="G327" s="2">
        <v>6356.87</v>
      </c>
      <c r="H327" s="2">
        <v>0</v>
      </c>
      <c r="I327" s="2">
        <v>7966.06</v>
      </c>
      <c r="J327" s="2">
        <f t="shared" si="5"/>
        <v>141416.78</v>
      </c>
    </row>
    <row r="328" spans="2:10" x14ac:dyDescent="0.25">
      <c r="B328" s="1">
        <v>81038</v>
      </c>
      <c r="C328" s="1" t="s">
        <v>386</v>
      </c>
      <c r="D328" s="2">
        <v>45260.78</v>
      </c>
      <c r="E328" s="2">
        <v>13175.74</v>
      </c>
      <c r="F328" s="2">
        <v>0</v>
      </c>
      <c r="G328" s="2">
        <v>1589.22</v>
      </c>
      <c r="H328" s="2">
        <v>0</v>
      </c>
      <c r="I328" s="2">
        <v>9144.06</v>
      </c>
      <c r="J328" s="2">
        <f t="shared" si="5"/>
        <v>69169.8</v>
      </c>
    </row>
    <row r="329" spans="2:10" x14ac:dyDescent="0.25">
      <c r="B329" s="1">
        <v>81043</v>
      </c>
      <c r="C329" s="1" t="s">
        <v>387</v>
      </c>
      <c r="D329" s="2">
        <v>17174.02</v>
      </c>
      <c r="E329" s="2">
        <v>4999.49</v>
      </c>
      <c r="F329" s="2">
        <v>0</v>
      </c>
      <c r="G329" s="2">
        <v>1589.22</v>
      </c>
      <c r="H329" s="2">
        <v>0</v>
      </c>
      <c r="I329" s="2">
        <v>21552.829999999998</v>
      </c>
      <c r="J329" s="2">
        <f t="shared" si="5"/>
        <v>45315.56</v>
      </c>
    </row>
    <row r="330" spans="2:10" x14ac:dyDescent="0.25">
      <c r="B330" s="1">
        <v>81058</v>
      </c>
      <c r="C330" s="1" t="s">
        <v>388</v>
      </c>
      <c r="D330" s="2">
        <v>45260.799999999996</v>
      </c>
      <c r="E330" s="2">
        <v>13175.76</v>
      </c>
      <c r="F330" s="2">
        <v>1696.3400000000001</v>
      </c>
      <c r="G330" s="2">
        <v>1589.22</v>
      </c>
      <c r="H330" s="2">
        <v>4056.4</v>
      </c>
      <c r="I330" s="2">
        <v>14395.9</v>
      </c>
      <c r="J330" s="2">
        <f t="shared" si="5"/>
        <v>80174.419999999984</v>
      </c>
    </row>
    <row r="331" spans="2:10" x14ac:dyDescent="0.25">
      <c r="B331" s="1">
        <v>81062</v>
      </c>
      <c r="C331" s="1" t="s">
        <v>389</v>
      </c>
      <c r="D331" s="2">
        <v>45260.799999999996</v>
      </c>
      <c r="E331" s="2">
        <v>13175.76</v>
      </c>
      <c r="F331" s="2">
        <v>1750.06</v>
      </c>
      <c r="G331" s="2">
        <v>1589.22</v>
      </c>
      <c r="H331" s="2">
        <v>3574.2200000000003</v>
      </c>
      <c r="I331" s="2">
        <v>5298.81</v>
      </c>
      <c r="J331" s="2">
        <f t="shared" si="5"/>
        <v>70648.87</v>
      </c>
    </row>
    <row r="332" spans="2:10" x14ac:dyDescent="0.25">
      <c r="B332" s="1">
        <v>81072</v>
      </c>
      <c r="C332" s="1" t="s">
        <v>390</v>
      </c>
      <c r="D332" s="2">
        <v>45260.799999999996</v>
      </c>
      <c r="E332" s="2">
        <v>27889.68</v>
      </c>
      <c r="F332" s="2">
        <v>748.04000000000008</v>
      </c>
      <c r="G332" s="2">
        <v>4290.8900000000003</v>
      </c>
      <c r="H332" s="2">
        <v>3022.8700000000003</v>
      </c>
      <c r="I332" s="2">
        <v>2476.81</v>
      </c>
      <c r="J332" s="2">
        <f t="shared" si="5"/>
        <v>83689.089999999982</v>
      </c>
    </row>
    <row r="333" spans="2:10" x14ac:dyDescent="0.25">
      <c r="B333" s="1">
        <v>81073</v>
      </c>
      <c r="C333" s="1" t="s">
        <v>391</v>
      </c>
      <c r="D333" s="2">
        <v>41313.1</v>
      </c>
      <c r="E333" s="2">
        <v>4985.8099999999995</v>
      </c>
      <c r="F333" s="2">
        <v>9793.33</v>
      </c>
      <c r="G333" s="2">
        <v>5520.37</v>
      </c>
      <c r="H333" s="2">
        <v>0</v>
      </c>
      <c r="I333" s="2">
        <v>264.01</v>
      </c>
      <c r="J333" s="2">
        <f t="shared" si="5"/>
        <v>61876.62</v>
      </c>
    </row>
    <row r="334" spans="2:10" x14ac:dyDescent="0.25">
      <c r="B334" s="1">
        <v>81076</v>
      </c>
      <c r="C334" s="1" t="s">
        <v>392</v>
      </c>
      <c r="D334" s="2">
        <v>45260.799999999996</v>
      </c>
      <c r="E334" s="2">
        <v>39814.75</v>
      </c>
      <c r="F334" s="2">
        <v>5249.66</v>
      </c>
      <c r="G334" s="2">
        <v>1589.22</v>
      </c>
      <c r="H334" s="2">
        <v>5747.0399999999991</v>
      </c>
      <c r="I334" s="2">
        <v>22696.81</v>
      </c>
      <c r="J334" s="2">
        <f t="shared" si="5"/>
        <v>120358.27999999998</v>
      </c>
    </row>
    <row r="335" spans="2:10" x14ac:dyDescent="0.25">
      <c r="B335" s="1">
        <v>81079</v>
      </c>
      <c r="C335" s="1" t="s">
        <v>393</v>
      </c>
      <c r="D335" s="2">
        <v>45260.799999999996</v>
      </c>
      <c r="E335" s="2">
        <v>13175.76</v>
      </c>
      <c r="F335" s="2">
        <v>1750.06</v>
      </c>
      <c r="G335" s="2">
        <v>1589.22</v>
      </c>
      <c r="H335" s="2">
        <v>3183.1300000000006</v>
      </c>
      <c r="I335" s="2">
        <v>7838.47</v>
      </c>
      <c r="J335" s="2">
        <f t="shared" si="5"/>
        <v>72797.439999999988</v>
      </c>
    </row>
    <row r="336" spans="2:10" x14ac:dyDescent="0.25">
      <c r="B336" s="1">
        <v>81080</v>
      </c>
      <c r="C336" s="1" t="s">
        <v>394</v>
      </c>
      <c r="D336" s="2">
        <v>45260.799999999996</v>
      </c>
      <c r="E336" s="2">
        <v>13175.76</v>
      </c>
      <c r="F336" s="2">
        <v>1750.06</v>
      </c>
      <c r="G336" s="2">
        <v>1589.22</v>
      </c>
      <c r="H336" s="2">
        <v>5888.0599999999995</v>
      </c>
      <c r="I336" s="2">
        <v>51001.96</v>
      </c>
      <c r="J336" s="2">
        <f t="shared" si="5"/>
        <v>118665.85999999999</v>
      </c>
    </row>
    <row r="337" spans="2:10" x14ac:dyDescent="0.25">
      <c r="B337" s="1">
        <v>81084</v>
      </c>
      <c r="C337" s="1" t="s">
        <v>395</v>
      </c>
      <c r="D337" s="2">
        <v>45260.799999999996</v>
      </c>
      <c r="E337" s="2">
        <v>13175.76</v>
      </c>
      <c r="F337" s="2">
        <v>1750.06</v>
      </c>
      <c r="G337" s="2">
        <v>1589.22</v>
      </c>
      <c r="H337" s="2">
        <v>3774.22</v>
      </c>
      <c r="I337" s="2">
        <v>4336.8100000000004</v>
      </c>
      <c r="J337" s="2">
        <f t="shared" si="5"/>
        <v>69886.87</v>
      </c>
    </row>
    <row r="338" spans="2:10" x14ac:dyDescent="0.25">
      <c r="B338" s="1">
        <v>81085</v>
      </c>
      <c r="C338" s="1" t="s">
        <v>396</v>
      </c>
      <c r="D338" s="2">
        <v>45260.799999999996</v>
      </c>
      <c r="E338" s="2">
        <v>17659.079999999998</v>
      </c>
      <c r="F338" s="2">
        <v>2548.9700000000003</v>
      </c>
      <c r="G338" s="2">
        <v>1589.22</v>
      </c>
      <c r="H338" s="2">
        <v>4681.1399999999994</v>
      </c>
      <c r="I338" s="2">
        <v>5716.81</v>
      </c>
      <c r="J338" s="2">
        <f t="shared" si="5"/>
        <v>77456.01999999999</v>
      </c>
    </row>
    <row r="339" spans="2:10" x14ac:dyDescent="0.25">
      <c r="B339" s="1">
        <v>81087</v>
      </c>
      <c r="C339" s="1" t="s">
        <v>397</v>
      </c>
      <c r="D339" s="2">
        <v>45260.799999999996</v>
      </c>
      <c r="E339" s="2">
        <v>13175.76</v>
      </c>
      <c r="F339" s="2">
        <v>1702.1399999999999</v>
      </c>
      <c r="G339" s="2">
        <v>1589.22</v>
      </c>
      <c r="H339" s="2">
        <v>3417.5899999999997</v>
      </c>
      <c r="I339" s="2">
        <v>18760.530000000002</v>
      </c>
      <c r="J339" s="2">
        <f t="shared" si="5"/>
        <v>83906.04</v>
      </c>
    </row>
    <row r="340" spans="2:10" x14ac:dyDescent="0.25">
      <c r="B340" s="1">
        <v>81090</v>
      </c>
      <c r="C340" s="1" t="s">
        <v>398</v>
      </c>
      <c r="D340" s="2">
        <v>45260.799999999996</v>
      </c>
      <c r="E340" s="2">
        <v>2976.8399999999997</v>
      </c>
      <c r="F340" s="2">
        <v>0</v>
      </c>
      <c r="G340" s="2">
        <v>1705.37</v>
      </c>
      <c r="H340" s="2">
        <v>990.42000000000007</v>
      </c>
      <c r="I340" s="2">
        <v>316.81</v>
      </c>
      <c r="J340" s="2">
        <f t="shared" si="5"/>
        <v>51250.239999999991</v>
      </c>
    </row>
    <row r="341" spans="2:10" x14ac:dyDescent="0.25">
      <c r="B341" s="1">
        <v>81092</v>
      </c>
      <c r="C341" s="1" t="s">
        <v>399</v>
      </c>
      <c r="D341" s="2">
        <v>38156.85</v>
      </c>
      <c r="E341" s="2">
        <v>4632.5599999999995</v>
      </c>
      <c r="F341" s="2">
        <v>15754.279999999999</v>
      </c>
      <c r="G341" s="2">
        <v>2797.87</v>
      </c>
      <c r="H341" s="2">
        <v>0</v>
      </c>
      <c r="I341" s="2">
        <v>4705.42</v>
      </c>
      <c r="J341" s="2">
        <f t="shared" si="5"/>
        <v>66046.98</v>
      </c>
    </row>
    <row r="342" spans="2:10" x14ac:dyDescent="0.25">
      <c r="B342" s="1">
        <v>81103</v>
      </c>
      <c r="C342" s="1" t="s">
        <v>400</v>
      </c>
      <c r="D342" s="2">
        <v>45260.799999999996</v>
      </c>
      <c r="E342" s="2">
        <v>24654.73</v>
      </c>
      <c r="F342" s="2">
        <v>3903.66</v>
      </c>
      <c r="G342" s="2">
        <v>1589.22</v>
      </c>
      <c r="H342" s="2">
        <v>445.5</v>
      </c>
      <c r="I342" s="2">
        <v>10636.81</v>
      </c>
      <c r="J342" s="2">
        <f t="shared" si="5"/>
        <v>86490.72</v>
      </c>
    </row>
    <row r="343" spans="2:10" x14ac:dyDescent="0.25">
      <c r="B343" s="1">
        <v>81104</v>
      </c>
      <c r="C343" s="1" t="s">
        <v>401</v>
      </c>
      <c r="D343" s="2">
        <v>42533.55</v>
      </c>
      <c r="E343" s="2">
        <v>12381.82</v>
      </c>
      <c r="F343" s="2">
        <v>1588.1399999999999</v>
      </c>
      <c r="G343" s="2">
        <v>1589.22</v>
      </c>
      <c r="H343" s="2">
        <v>463.32</v>
      </c>
      <c r="I343" s="2">
        <v>297.72000000000003</v>
      </c>
      <c r="J343" s="2">
        <f t="shared" si="5"/>
        <v>58853.770000000004</v>
      </c>
    </row>
    <row r="344" spans="2:10" x14ac:dyDescent="0.25">
      <c r="B344" s="1">
        <v>81105</v>
      </c>
      <c r="C344" s="1" t="s">
        <v>402</v>
      </c>
      <c r="D344" s="2">
        <v>45260.799999999996</v>
      </c>
      <c r="E344" s="2">
        <v>13175.76</v>
      </c>
      <c r="F344" s="2">
        <v>1719.2</v>
      </c>
      <c r="G344" s="2">
        <v>1589.22</v>
      </c>
      <c r="H344" s="2">
        <v>5845.5</v>
      </c>
      <c r="I344" s="2">
        <v>5048.6500000000005</v>
      </c>
      <c r="J344" s="2">
        <f t="shared" si="5"/>
        <v>72639.12999999999</v>
      </c>
    </row>
    <row r="345" spans="2:10" x14ac:dyDescent="0.25">
      <c r="B345" s="1">
        <v>81106</v>
      </c>
      <c r="C345" s="1" t="s">
        <v>403</v>
      </c>
      <c r="D345" s="2">
        <v>45148.49</v>
      </c>
      <c r="E345" s="2">
        <v>13143.05</v>
      </c>
      <c r="F345" s="2">
        <v>1745.71</v>
      </c>
      <c r="G345" s="2">
        <v>1589.22</v>
      </c>
      <c r="H345" s="2">
        <v>5245.5</v>
      </c>
      <c r="I345" s="2">
        <v>10087.86</v>
      </c>
      <c r="J345" s="2">
        <f t="shared" si="5"/>
        <v>76959.83</v>
      </c>
    </row>
    <row r="346" spans="2:10" x14ac:dyDescent="0.25">
      <c r="B346" s="1">
        <v>81108</v>
      </c>
      <c r="C346" s="1" t="s">
        <v>404</v>
      </c>
      <c r="D346" s="2">
        <v>45260.799999999996</v>
      </c>
      <c r="E346" s="2">
        <v>13175.76</v>
      </c>
      <c r="F346" s="2">
        <v>1750.06</v>
      </c>
      <c r="G346" s="2">
        <v>1589.22</v>
      </c>
      <c r="H346" s="2">
        <v>7102.7999999999993</v>
      </c>
      <c r="I346" s="2">
        <v>16774.63</v>
      </c>
      <c r="J346" s="2">
        <f t="shared" si="5"/>
        <v>85653.27</v>
      </c>
    </row>
    <row r="347" spans="2:10" x14ac:dyDescent="0.25">
      <c r="B347" s="1">
        <v>81109</v>
      </c>
      <c r="C347" s="1" t="s">
        <v>405</v>
      </c>
      <c r="D347" s="2">
        <v>45260.799999999996</v>
      </c>
      <c r="E347" s="2">
        <v>13175.76</v>
      </c>
      <c r="F347" s="2">
        <v>0</v>
      </c>
      <c r="G347" s="2">
        <v>1589.22</v>
      </c>
      <c r="H347" s="2">
        <v>541</v>
      </c>
      <c r="I347" s="2">
        <v>1756.81</v>
      </c>
      <c r="J347" s="2">
        <f t="shared" si="5"/>
        <v>62323.59</v>
      </c>
    </row>
    <row r="348" spans="2:10" x14ac:dyDescent="0.25">
      <c r="B348" s="1">
        <v>81112</v>
      </c>
      <c r="C348" s="1" t="s">
        <v>406</v>
      </c>
      <c r="D348" s="2">
        <v>0</v>
      </c>
      <c r="E348" s="2">
        <v>0</v>
      </c>
      <c r="F348" s="2">
        <v>0</v>
      </c>
      <c r="G348" s="2">
        <v>794.61</v>
      </c>
      <c r="H348" s="2">
        <v>0</v>
      </c>
      <c r="I348" s="2">
        <v>0</v>
      </c>
      <c r="J348" s="2">
        <f t="shared" si="5"/>
        <v>794.61</v>
      </c>
    </row>
    <row r="349" spans="2:10" x14ac:dyDescent="0.25">
      <c r="B349" s="1">
        <v>81113</v>
      </c>
      <c r="C349" s="1" t="s">
        <v>407</v>
      </c>
      <c r="D349" s="2">
        <v>45260.799999999996</v>
      </c>
      <c r="E349" s="2">
        <v>13175.76</v>
      </c>
      <c r="F349" s="2">
        <v>1741.08</v>
      </c>
      <c r="G349" s="2">
        <v>1589.22</v>
      </c>
      <c r="H349" s="2">
        <v>1678.2</v>
      </c>
      <c r="I349" s="2">
        <v>21968.52</v>
      </c>
      <c r="J349" s="2">
        <f t="shared" si="5"/>
        <v>85413.58</v>
      </c>
    </row>
    <row r="350" spans="2:10" x14ac:dyDescent="0.25">
      <c r="B350" s="1">
        <v>81114</v>
      </c>
      <c r="C350" s="1" t="s">
        <v>408</v>
      </c>
      <c r="D350" s="2">
        <v>45260.799999999996</v>
      </c>
      <c r="E350" s="2">
        <v>61952.93</v>
      </c>
      <c r="F350" s="2">
        <v>20639.97</v>
      </c>
      <c r="G350" s="2">
        <v>6356.87</v>
      </c>
      <c r="H350" s="2">
        <v>0</v>
      </c>
      <c r="I350" s="2">
        <v>316.81</v>
      </c>
      <c r="J350" s="2">
        <f t="shared" si="5"/>
        <v>134527.38</v>
      </c>
    </row>
    <row r="351" spans="2:10" x14ac:dyDescent="0.25">
      <c r="B351" s="1">
        <v>81119</v>
      </c>
      <c r="C351" s="1" t="s">
        <v>409</v>
      </c>
      <c r="D351" s="2">
        <v>45260.799999999996</v>
      </c>
      <c r="E351" s="2">
        <v>13175.74</v>
      </c>
      <c r="F351" s="2">
        <v>1750.06</v>
      </c>
      <c r="G351" s="2">
        <v>1589.22</v>
      </c>
      <c r="H351" s="2">
        <v>0</v>
      </c>
      <c r="I351" s="2">
        <v>14749.2</v>
      </c>
      <c r="J351" s="2">
        <f t="shared" si="5"/>
        <v>76525.01999999999</v>
      </c>
    </row>
    <row r="352" spans="2:10" x14ac:dyDescent="0.25">
      <c r="B352" s="1">
        <v>81120</v>
      </c>
      <c r="C352" s="1" t="s">
        <v>410</v>
      </c>
      <c r="D352" s="2">
        <v>45260.799999999996</v>
      </c>
      <c r="E352" s="2">
        <v>13175.74</v>
      </c>
      <c r="F352" s="2">
        <v>1750.06</v>
      </c>
      <c r="G352" s="2">
        <v>1589.22</v>
      </c>
      <c r="H352" s="2">
        <v>17.82</v>
      </c>
      <c r="I352" s="2">
        <v>10718.91</v>
      </c>
      <c r="J352" s="2">
        <f t="shared" si="5"/>
        <v>72512.549999999988</v>
      </c>
    </row>
    <row r="353" spans="2:10" x14ac:dyDescent="0.25">
      <c r="B353" s="1">
        <v>81124</v>
      </c>
      <c r="C353" s="1" t="s">
        <v>411</v>
      </c>
      <c r="D353" s="2">
        <v>45260.79</v>
      </c>
      <c r="E353" s="2">
        <v>16911.849999999999</v>
      </c>
      <c r="F353" s="2">
        <v>1346.1000000000001</v>
      </c>
      <c r="G353" s="2">
        <v>1589.22</v>
      </c>
      <c r="H353" s="2">
        <v>9172.0300000000025</v>
      </c>
      <c r="I353" s="2">
        <v>5465.2400000000007</v>
      </c>
      <c r="J353" s="2">
        <f t="shared" si="5"/>
        <v>79745.23000000001</v>
      </c>
    </row>
    <row r="354" spans="2:10" x14ac:dyDescent="0.25">
      <c r="B354" s="1">
        <v>81125</v>
      </c>
      <c r="C354" s="1" t="s">
        <v>412</v>
      </c>
      <c r="D354" s="2">
        <v>541.66</v>
      </c>
      <c r="E354" s="2">
        <v>60.67</v>
      </c>
      <c r="F354" s="2">
        <v>0</v>
      </c>
      <c r="G354" s="2">
        <v>0</v>
      </c>
      <c r="H354" s="2">
        <v>0</v>
      </c>
      <c r="I354" s="2">
        <v>0</v>
      </c>
      <c r="J354" s="2">
        <f t="shared" si="5"/>
        <v>602.32999999999993</v>
      </c>
    </row>
    <row r="355" spans="2:10" x14ac:dyDescent="0.25">
      <c r="B355" s="1">
        <v>81126</v>
      </c>
      <c r="C355" s="1" t="s">
        <v>413</v>
      </c>
      <c r="D355" s="2">
        <v>45260.799999999996</v>
      </c>
      <c r="E355" s="2">
        <v>13175.76</v>
      </c>
      <c r="F355" s="2">
        <v>1627.6999999999998</v>
      </c>
      <c r="G355" s="2">
        <v>1589.22</v>
      </c>
      <c r="H355" s="2">
        <v>123.96</v>
      </c>
      <c r="I355" s="2">
        <v>316.81</v>
      </c>
      <c r="J355" s="2">
        <f t="shared" si="5"/>
        <v>62094.249999999993</v>
      </c>
    </row>
    <row r="356" spans="2:10" x14ac:dyDescent="0.25">
      <c r="B356" s="1">
        <v>81163</v>
      </c>
      <c r="C356" s="1" t="s">
        <v>414</v>
      </c>
      <c r="D356" s="2">
        <v>45260.799999999996</v>
      </c>
      <c r="E356" s="2">
        <v>13175.76</v>
      </c>
      <c r="F356" s="2">
        <v>1750.06</v>
      </c>
      <c r="G356" s="2">
        <v>1589.22</v>
      </c>
      <c r="H356" s="2">
        <v>6763.32</v>
      </c>
      <c r="I356" s="2">
        <v>21504.21</v>
      </c>
      <c r="J356" s="2">
        <f t="shared" si="5"/>
        <v>90043.37</v>
      </c>
    </row>
    <row r="357" spans="2:10" x14ac:dyDescent="0.25">
      <c r="B357" s="1">
        <v>81170</v>
      </c>
      <c r="C357" s="1" t="s">
        <v>415</v>
      </c>
      <c r="D357" s="2">
        <v>45260.799999999996</v>
      </c>
      <c r="E357" s="2">
        <v>13175.76</v>
      </c>
      <c r="F357" s="2">
        <v>1750.06</v>
      </c>
      <c r="G357" s="2">
        <v>1589.22</v>
      </c>
      <c r="H357" s="2">
        <v>6441.5199999999995</v>
      </c>
      <c r="I357" s="2">
        <v>8327.59</v>
      </c>
      <c r="J357" s="2">
        <f t="shared" si="5"/>
        <v>76544.95</v>
      </c>
    </row>
    <row r="358" spans="2:10" x14ac:dyDescent="0.25">
      <c r="B358" s="1">
        <v>81202</v>
      </c>
      <c r="C358" s="1" t="s">
        <v>416</v>
      </c>
      <c r="D358" s="2">
        <v>45260.799999999996</v>
      </c>
      <c r="E358" s="2">
        <v>32575.53</v>
      </c>
      <c r="F358" s="2">
        <v>749.97</v>
      </c>
      <c r="G358" s="2">
        <v>4290.8900000000003</v>
      </c>
      <c r="H358" s="2">
        <v>5456.4</v>
      </c>
      <c r="I358" s="2">
        <v>12764.17</v>
      </c>
      <c r="J358" s="2">
        <f t="shared" si="5"/>
        <v>101097.75999999998</v>
      </c>
    </row>
    <row r="359" spans="2:10" x14ac:dyDescent="0.25">
      <c r="B359" s="1">
        <v>81221</v>
      </c>
      <c r="C359" s="1" t="s">
        <v>417</v>
      </c>
      <c r="D359" s="2">
        <v>45260.799999999996</v>
      </c>
      <c r="E359" s="2">
        <v>19276.87</v>
      </c>
      <c r="F359" s="2">
        <v>6455.7799999999988</v>
      </c>
      <c r="G359" s="2">
        <v>4290.8900000000003</v>
      </c>
      <c r="H359" s="2">
        <v>4074.2200000000003</v>
      </c>
      <c r="I359" s="2">
        <v>676.81</v>
      </c>
      <c r="J359" s="2">
        <f t="shared" si="5"/>
        <v>80035.37</v>
      </c>
    </row>
    <row r="360" spans="2:10" x14ac:dyDescent="0.25">
      <c r="B360" s="1">
        <v>81223</v>
      </c>
      <c r="C360" s="1" t="s">
        <v>418</v>
      </c>
      <c r="D360" s="2">
        <v>44916.369999999995</v>
      </c>
      <c r="E360" s="2">
        <v>13075.449999999999</v>
      </c>
      <c r="F360" s="2">
        <v>1688.95</v>
      </c>
      <c r="G360" s="2">
        <v>1589.22</v>
      </c>
      <c r="H360" s="2">
        <v>2502.9399999999996</v>
      </c>
      <c r="I360" s="2">
        <v>8234.3799999999992</v>
      </c>
      <c r="J360" s="2">
        <f t="shared" si="5"/>
        <v>72007.31</v>
      </c>
    </row>
    <row r="361" spans="2:10" x14ac:dyDescent="0.25">
      <c r="B361" s="1">
        <v>81224</v>
      </c>
      <c r="C361" s="1" t="s">
        <v>419</v>
      </c>
      <c r="D361" s="2">
        <v>32906.730000000003</v>
      </c>
      <c r="E361" s="2">
        <v>8950.3799999999992</v>
      </c>
      <c r="F361" s="2">
        <v>8138.44</v>
      </c>
      <c r="G361" s="2">
        <v>280.45</v>
      </c>
      <c r="H361" s="2">
        <v>26.73</v>
      </c>
      <c r="I361" s="2">
        <v>230.33</v>
      </c>
      <c r="J361" s="2">
        <f t="shared" si="5"/>
        <v>50533.060000000005</v>
      </c>
    </row>
    <row r="362" spans="2:10" x14ac:dyDescent="0.25">
      <c r="B362" s="1">
        <v>81225</v>
      </c>
      <c r="C362" s="1" t="s">
        <v>420</v>
      </c>
      <c r="D362" s="2">
        <v>45260.799999999996</v>
      </c>
      <c r="E362" s="2">
        <v>9301.369999999999</v>
      </c>
      <c r="F362" s="2">
        <v>0</v>
      </c>
      <c r="G362" s="2">
        <v>0</v>
      </c>
      <c r="H362" s="2">
        <v>7949.46</v>
      </c>
      <c r="I362" s="2">
        <v>9196.81</v>
      </c>
      <c r="J362" s="2">
        <f t="shared" si="5"/>
        <v>71708.44</v>
      </c>
    </row>
    <row r="363" spans="2:10" x14ac:dyDescent="0.25">
      <c r="B363" s="1">
        <v>81229</v>
      </c>
      <c r="C363" s="1" t="s">
        <v>421</v>
      </c>
      <c r="D363" s="2">
        <v>45260.79</v>
      </c>
      <c r="E363" s="2">
        <v>13175.75</v>
      </c>
      <c r="F363" s="2">
        <v>1750.06</v>
      </c>
      <c r="G363" s="2">
        <v>1589.22</v>
      </c>
      <c r="H363" s="2">
        <v>8195.2200000000012</v>
      </c>
      <c r="I363" s="2">
        <v>5796.81</v>
      </c>
      <c r="J363" s="2">
        <f t="shared" si="5"/>
        <v>75767.850000000006</v>
      </c>
    </row>
    <row r="364" spans="2:10" x14ac:dyDescent="0.25">
      <c r="B364" s="1">
        <v>81235</v>
      </c>
      <c r="C364" s="1" t="s">
        <v>422</v>
      </c>
      <c r="D364" s="2">
        <v>45260.799999999996</v>
      </c>
      <c r="E364" s="2">
        <v>13175.76</v>
      </c>
      <c r="F364" s="2">
        <v>0</v>
      </c>
      <c r="G364" s="2">
        <v>1589.22</v>
      </c>
      <c r="H364" s="2">
        <v>2619.5100000000002</v>
      </c>
      <c r="I364" s="2">
        <v>4699.8100000000004</v>
      </c>
      <c r="J364" s="2">
        <f t="shared" si="5"/>
        <v>67345.100000000006</v>
      </c>
    </row>
    <row r="365" spans="2:10" x14ac:dyDescent="0.25">
      <c r="B365" s="1">
        <v>81271</v>
      </c>
      <c r="C365" s="1" t="s">
        <v>423</v>
      </c>
      <c r="D365" s="2">
        <v>45831.06</v>
      </c>
      <c r="E365" s="2">
        <v>33498.61</v>
      </c>
      <c r="F365" s="2">
        <v>18384</v>
      </c>
      <c r="G365" s="2">
        <v>5721.19</v>
      </c>
      <c r="H365" s="2">
        <v>204.93</v>
      </c>
      <c r="I365" s="2">
        <v>26359.93</v>
      </c>
      <c r="J365" s="2">
        <f t="shared" si="5"/>
        <v>129999.72</v>
      </c>
    </row>
    <row r="366" spans="2:10" x14ac:dyDescent="0.25">
      <c r="B366" s="1">
        <v>81283</v>
      </c>
      <c r="C366" s="1" t="s">
        <v>424</v>
      </c>
      <c r="D366" s="2">
        <v>45260.799999999996</v>
      </c>
      <c r="E366" s="2">
        <v>13175.76</v>
      </c>
      <c r="F366" s="2">
        <v>0</v>
      </c>
      <c r="G366" s="2">
        <v>1456.78</v>
      </c>
      <c r="H366" s="2">
        <v>19367.859999999993</v>
      </c>
      <c r="I366" s="2">
        <v>5700.81</v>
      </c>
      <c r="J366" s="2">
        <f t="shared" si="5"/>
        <v>84962.00999999998</v>
      </c>
    </row>
    <row r="367" spans="2:10" x14ac:dyDescent="0.25">
      <c r="B367" s="1">
        <v>81286</v>
      </c>
      <c r="C367" s="1" t="s">
        <v>425</v>
      </c>
      <c r="D367" s="2">
        <v>45260.799999999996</v>
      </c>
      <c r="E367" s="2">
        <v>13175.76</v>
      </c>
      <c r="F367" s="2">
        <v>1750.06</v>
      </c>
      <c r="G367" s="2">
        <v>0</v>
      </c>
      <c r="H367" s="2">
        <v>1239.48</v>
      </c>
      <c r="I367" s="2">
        <v>2116.81</v>
      </c>
      <c r="J367" s="2">
        <f t="shared" si="5"/>
        <v>63542.909999999996</v>
      </c>
    </row>
    <row r="368" spans="2:10" x14ac:dyDescent="0.25">
      <c r="B368" s="1">
        <v>81291</v>
      </c>
      <c r="C368" s="1" t="s">
        <v>426</v>
      </c>
      <c r="D368" s="2">
        <v>45260.799999999996</v>
      </c>
      <c r="E368" s="2">
        <v>9301.369999999999</v>
      </c>
      <c r="F368" s="2">
        <v>0</v>
      </c>
      <c r="G368" s="2">
        <v>0</v>
      </c>
      <c r="H368" s="2">
        <v>8693.2799999999988</v>
      </c>
      <c r="I368" s="2">
        <v>37546.81</v>
      </c>
      <c r="J368" s="2">
        <f t="shared" si="5"/>
        <v>100802.26</v>
      </c>
    </row>
    <row r="369" spans="2:10" x14ac:dyDescent="0.25">
      <c r="B369" s="1">
        <v>81296</v>
      </c>
      <c r="C369" s="1" t="s">
        <v>427</v>
      </c>
      <c r="D369" s="2">
        <v>45260.799999999996</v>
      </c>
      <c r="E369" s="2">
        <v>9301.369999999999</v>
      </c>
      <c r="F369" s="2">
        <v>0</v>
      </c>
      <c r="G369" s="2">
        <v>0</v>
      </c>
      <c r="H369" s="2">
        <v>1042.56</v>
      </c>
      <c r="I369" s="2">
        <v>3406.81</v>
      </c>
      <c r="J369" s="2">
        <f t="shared" si="5"/>
        <v>59011.539999999994</v>
      </c>
    </row>
    <row r="370" spans="2:10" x14ac:dyDescent="0.25">
      <c r="B370" s="1">
        <v>81297</v>
      </c>
      <c r="C370" s="1" t="s">
        <v>428</v>
      </c>
      <c r="D370" s="2">
        <v>45260.799999999996</v>
      </c>
      <c r="E370" s="2">
        <v>13175.76</v>
      </c>
      <c r="F370" s="2">
        <v>0</v>
      </c>
      <c r="G370" s="2">
        <v>1191.92</v>
      </c>
      <c r="H370" s="2">
        <v>2676.8300000000004</v>
      </c>
      <c r="I370" s="2">
        <v>6796.81</v>
      </c>
      <c r="J370" s="2">
        <f t="shared" si="5"/>
        <v>69102.12</v>
      </c>
    </row>
    <row r="371" spans="2:10" x14ac:dyDescent="0.25">
      <c r="B371" s="1">
        <v>81298</v>
      </c>
      <c r="C371" s="1" t="s">
        <v>429</v>
      </c>
      <c r="D371" s="2">
        <v>41489.07</v>
      </c>
      <c r="E371" s="2">
        <v>12077.78</v>
      </c>
      <c r="F371" s="2">
        <v>0</v>
      </c>
      <c r="G371" s="2">
        <v>794.61</v>
      </c>
      <c r="H371" s="2">
        <v>3331.6600000000003</v>
      </c>
      <c r="I371" s="2">
        <v>2450.41</v>
      </c>
      <c r="J371" s="2">
        <f t="shared" si="5"/>
        <v>60143.53</v>
      </c>
    </row>
    <row r="372" spans="2:10" x14ac:dyDescent="0.25">
      <c r="B372" s="1">
        <v>81303</v>
      </c>
      <c r="C372" s="1" t="s">
        <v>430</v>
      </c>
      <c r="D372" s="2">
        <v>45260.799999999996</v>
      </c>
      <c r="E372" s="2">
        <v>13175.74</v>
      </c>
      <c r="F372" s="2">
        <v>0</v>
      </c>
      <c r="G372" s="2">
        <v>1191.92</v>
      </c>
      <c r="H372" s="2">
        <v>8978.7499999999982</v>
      </c>
      <c r="I372" s="2">
        <v>9256.82</v>
      </c>
      <c r="J372" s="2">
        <f t="shared" si="5"/>
        <v>77864.03</v>
      </c>
    </row>
    <row r="373" spans="2:10" x14ac:dyDescent="0.25">
      <c r="B373" s="1">
        <v>81306</v>
      </c>
      <c r="C373" s="1" t="s">
        <v>431</v>
      </c>
      <c r="D373" s="2">
        <v>45260.799999999996</v>
      </c>
      <c r="E373" s="2">
        <v>13175.76</v>
      </c>
      <c r="F373" s="2">
        <v>1732.24</v>
      </c>
      <c r="G373" s="2">
        <v>1059.48</v>
      </c>
      <c r="H373" s="2">
        <v>1239.48</v>
      </c>
      <c r="I373" s="2">
        <v>316.81</v>
      </c>
      <c r="J373" s="2">
        <f t="shared" si="5"/>
        <v>62784.57</v>
      </c>
    </row>
    <row r="374" spans="2:10" x14ac:dyDescent="0.25">
      <c r="B374" s="1">
        <v>81311</v>
      </c>
      <c r="C374" s="1" t="s">
        <v>432</v>
      </c>
      <c r="D374" s="2">
        <v>0</v>
      </c>
      <c r="E374" s="2">
        <v>0</v>
      </c>
      <c r="F374" s="2">
        <v>0</v>
      </c>
      <c r="G374" s="2">
        <v>163.6</v>
      </c>
      <c r="H374" s="2">
        <v>0</v>
      </c>
      <c r="I374" s="2">
        <v>600</v>
      </c>
      <c r="J374" s="2">
        <f t="shared" si="5"/>
        <v>763.6</v>
      </c>
    </row>
    <row r="375" spans="2:10" x14ac:dyDescent="0.25">
      <c r="B375" s="1">
        <v>81312</v>
      </c>
      <c r="C375" s="1" t="s">
        <v>433</v>
      </c>
      <c r="D375" s="2">
        <v>45260.799999999996</v>
      </c>
      <c r="E375" s="2">
        <v>12829.619999999999</v>
      </c>
      <c r="F375" s="2">
        <v>1341.71</v>
      </c>
      <c r="G375" s="2">
        <v>794.6</v>
      </c>
      <c r="H375" s="2">
        <v>4500.28</v>
      </c>
      <c r="I375" s="2">
        <v>9196.81</v>
      </c>
      <c r="J375" s="2">
        <f t="shared" si="5"/>
        <v>73923.819999999992</v>
      </c>
    </row>
    <row r="376" spans="2:10" x14ac:dyDescent="0.25">
      <c r="B376" s="1">
        <v>81313</v>
      </c>
      <c r="C376" s="1" t="s">
        <v>434</v>
      </c>
      <c r="D376" s="2">
        <v>45260.799999999996</v>
      </c>
      <c r="E376" s="2">
        <v>13175.76</v>
      </c>
      <c r="F376" s="2">
        <v>1732.6799999999998</v>
      </c>
      <c r="G376" s="2">
        <v>1059.48</v>
      </c>
      <c r="H376" s="2">
        <v>4279.8399999999992</v>
      </c>
      <c r="I376" s="2">
        <v>9096.81</v>
      </c>
      <c r="J376" s="2">
        <f t="shared" si="5"/>
        <v>74605.37</v>
      </c>
    </row>
    <row r="377" spans="2:10" x14ac:dyDescent="0.25">
      <c r="B377" s="1">
        <v>81316</v>
      </c>
      <c r="C377" s="1" t="s">
        <v>435</v>
      </c>
      <c r="D377" s="2">
        <v>45260.799999999996</v>
      </c>
      <c r="E377" s="2">
        <v>13175.76</v>
      </c>
      <c r="F377" s="2">
        <v>1750.06</v>
      </c>
      <c r="G377" s="2">
        <v>1059.48</v>
      </c>
      <c r="H377" s="2">
        <v>6681.99</v>
      </c>
      <c r="I377" s="2">
        <v>49823.159999999996</v>
      </c>
      <c r="J377" s="2">
        <f t="shared" si="5"/>
        <v>117751.25</v>
      </c>
    </row>
    <row r="378" spans="2:10" x14ac:dyDescent="0.25">
      <c r="B378" s="1">
        <v>81319</v>
      </c>
      <c r="C378" s="1" t="s">
        <v>436</v>
      </c>
      <c r="D378" s="2">
        <v>45260.799999999996</v>
      </c>
      <c r="E378" s="2">
        <v>13175.76</v>
      </c>
      <c r="F378" s="2">
        <v>1745.71</v>
      </c>
      <c r="G378" s="2">
        <v>1059.48</v>
      </c>
      <c r="H378" s="2">
        <v>4618.1899999999987</v>
      </c>
      <c r="I378" s="2">
        <v>5266.81</v>
      </c>
      <c r="J378" s="2">
        <f t="shared" si="5"/>
        <v>71126.75</v>
      </c>
    </row>
    <row r="379" spans="2:10" x14ac:dyDescent="0.25">
      <c r="B379" s="1">
        <v>81320</v>
      </c>
      <c r="C379" s="1" t="s">
        <v>437</v>
      </c>
      <c r="D379" s="2">
        <v>45260.799999999996</v>
      </c>
      <c r="E379" s="2">
        <v>13175.76</v>
      </c>
      <c r="F379" s="2">
        <v>1719.1899999999998</v>
      </c>
      <c r="G379" s="2">
        <v>1059.48</v>
      </c>
      <c r="H379" s="2">
        <v>4120.37</v>
      </c>
      <c r="I379" s="2">
        <v>5456.81</v>
      </c>
      <c r="J379" s="2">
        <f t="shared" si="5"/>
        <v>70792.41</v>
      </c>
    </row>
    <row r="380" spans="2:10" x14ac:dyDescent="0.25">
      <c r="B380" s="1">
        <v>81325</v>
      </c>
      <c r="C380" s="1" t="s">
        <v>438</v>
      </c>
      <c r="D380" s="2">
        <v>45260.79</v>
      </c>
      <c r="E380" s="2">
        <v>13175.75</v>
      </c>
      <c r="F380" s="2">
        <v>1700.69</v>
      </c>
      <c r="G380" s="2">
        <v>1059.48</v>
      </c>
      <c r="H380" s="2">
        <v>10419.820000000002</v>
      </c>
      <c r="I380" s="2">
        <v>6676.81</v>
      </c>
      <c r="J380" s="2">
        <f t="shared" si="5"/>
        <v>78293.340000000011</v>
      </c>
    </row>
    <row r="381" spans="2:10" x14ac:dyDescent="0.25">
      <c r="B381" s="1">
        <v>81332</v>
      </c>
      <c r="C381" s="1" t="s">
        <v>439</v>
      </c>
      <c r="D381" s="2">
        <v>45260.79</v>
      </c>
      <c r="E381" s="2">
        <v>3669.12</v>
      </c>
      <c r="F381" s="2">
        <v>0</v>
      </c>
      <c r="G381" s="2">
        <v>1705.37</v>
      </c>
      <c r="H381" s="2">
        <v>744.33999999999992</v>
      </c>
      <c r="I381" s="2">
        <v>316.81</v>
      </c>
      <c r="J381" s="2">
        <f t="shared" si="5"/>
        <v>51696.43</v>
      </c>
    </row>
    <row r="382" spans="2:10" x14ac:dyDescent="0.25">
      <c r="B382" s="1">
        <v>81334</v>
      </c>
      <c r="C382" s="1" t="s">
        <v>440</v>
      </c>
      <c r="D382" s="2">
        <v>45260.799999999996</v>
      </c>
      <c r="E382" s="2">
        <v>13175.76</v>
      </c>
      <c r="F382" s="2">
        <v>1713.1799999999998</v>
      </c>
      <c r="G382" s="2">
        <v>927.05</v>
      </c>
      <c r="H382" s="2">
        <v>5990.29</v>
      </c>
      <c r="I382" s="2">
        <v>316.81</v>
      </c>
      <c r="J382" s="2">
        <f t="shared" si="5"/>
        <v>67383.89</v>
      </c>
    </row>
    <row r="383" spans="2:10" x14ac:dyDescent="0.25">
      <c r="B383" s="1">
        <v>81343</v>
      </c>
      <c r="C383" s="1" t="s">
        <v>441</v>
      </c>
      <c r="D383" s="2">
        <v>45260.799999999996</v>
      </c>
      <c r="E383" s="2">
        <v>13175.74</v>
      </c>
      <c r="F383" s="2">
        <v>0</v>
      </c>
      <c r="G383" s="2">
        <v>1059.48</v>
      </c>
      <c r="H383" s="2">
        <v>3641.3500000000008</v>
      </c>
      <c r="I383" s="2">
        <v>5956.82</v>
      </c>
      <c r="J383" s="2">
        <f t="shared" si="5"/>
        <v>69094.19</v>
      </c>
    </row>
    <row r="384" spans="2:10" x14ac:dyDescent="0.25">
      <c r="B384" s="1">
        <v>81348</v>
      </c>
      <c r="C384" s="1" t="s">
        <v>442</v>
      </c>
      <c r="D384" s="2">
        <v>45260.799999999996</v>
      </c>
      <c r="E384" s="2">
        <v>3669.12</v>
      </c>
      <c r="F384" s="2">
        <v>1750.06</v>
      </c>
      <c r="G384" s="2">
        <v>1477.63</v>
      </c>
      <c r="H384" s="2">
        <v>12143.21</v>
      </c>
      <c r="I384" s="2">
        <v>316.81</v>
      </c>
      <c r="J384" s="2">
        <f t="shared" si="5"/>
        <v>64617.62999999999</v>
      </c>
    </row>
    <row r="385" spans="2:10" x14ac:dyDescent="0.25">
      <c r="B385" s="1">
        <v>81349</v>
      </c>
      <c r="C385" s="1" t="s">
        <v>443</v>
      </c>
      <c r="D385" s="2">
        <v>45260.79</v>
      </c>
      <c r="E385" s="2">
        <v>3669.12</v>
      </c>
      <c r="F385" s="2">
        <v>1922.71</v>
      </c>
      <c r="G385" s="2">
        <v>0</v>
      </c>
      <c r="H385" s="2">
        <v>6886.03</v>
      </c>
      <c r="I385" s="2">
        <v>316.81</v>
      </c>
      <c r="J385" s="2">
        <f t="shared" si="5"/>
        <v>58055.46</v>
      </c>
    </row>
    <row r="386" spans="2:10" x14ac:dyDescent="0.25">
      <c r="B386" s="1">
        <v>81352</v>
      </c>
      <c r="C386" s="1" t="s">
        <v>444</v>
      </c>
      <c r="D386" s="2">
        <v>24315.03</v>
      </c>
      <c r="E386" s="2">
        <v>7078.29</v>
      </c>
      <c r="F386" s="2">
        <v>0</v>
      </c>
      <c r="G386" s="2">
        <v>794.6</v>
      </c>
      <c r="H386" s="2">
        <v>1707.38</v>
      </c>
      <c r="I386" s="2">
        <v>170.2</v>
      </c>
      <c r="J386" s="2">
        <f t="shared" si="5"/>
        <v>34065.499999999993</v>
      </c>
    </row>
    <row r="387" spans="2:10" x14ac:dyDescent="0.25">
      <c r="B387" s="1">
        <v>81353</v>
      </c>
      <c r="C387" s="1" t="s">
        <v>445</v>
      </c>
      <c r="D387" s="2">
        <v>45260.78</v>
      </c>
      <c r="E387" s="2">
        <v>13175.74</v>
      </c>
      <c r="F387" s="2">
        <v>0</v>
      </c>
      <c r="G387" s="2">
        <v>794.6</v>
      </c>
      <c r="H387" s="2">
        <v>2908.56</v>
      </c>
      <c r="I387" s="2">
        <v>4029.31</v>
      </c>
      <c r="J387" s="2">
        <f t="shared" si="5"/>
        <v>66168.989999999991</v>
      </c>
    </row>
    <row r="388" spans="2:10" x14ac:dyDescent="0.25">
      <c r="B388" s="1">
        <v>81360</v>
      </c>
      <c r="C388" s="1" t="s">
        <v>446</v>
      </c>
      <c r="D388" s="2">
        <v>45260.79</v>
      </c>
      <c r="E388" s="2">
        <v>15203.58</v>
      </c>
      <c r="F388" s="2">
        <v>7039.36</v>
      </c>
      <c r="G388" s="2">
        <v>1827.18</v>
      </c>
      <c r="H388" s="2">
        <v>0</v>
      </c>
      <c r="I388" s="2">
        <v>316.81</v>
      </c>
      <c r="J388" s="2">
        <f t="shared" si="5"/>
        <v>69647.719999999987</v>
      </c>
    </row>
    <row r="389" spans="2:10" x14ac:dyDescent="0.25">
      <c r="B389" s="1">
        <v>81367</v>
      </c>
      <c r="C389" s="1" t="s">
        <v>447</v>
      </c>
      <c r="D389" s="2">
        <v>45260.78</v>
      </c>
      <c r="E389" s="2">
        <v>11675.8</v>
      </c>
      <c r="F389" s="2">
        <v>0</v>
      </c>
      <c r="G389" s="2">
        <v>662.17</v>
      </c>
      <c r="H389" s="2">
        <v>2975.35</v>
      </c>
      <c r="I389" s="2">
        <v>5743.81</v>
      </c>
      <c r="J389" s="2">
        <f t="shared" ref="J389:J452" si="6">+D389+E389+F389+G389+H389+I389</f>
        <v>66317.91</v>
      </c>
    </row>
    <row r="390" spans="2:10" x14ac:dyDescent="0.25">
      <c r="B390" s="1">
        <v>81372</v>
      </c>
      <c r="C390" s="1" t="s">
        <v>448</v>
      </c>
      <c r="D390" s="2">
        <v>45260.799999999996</v>
      </c>
      <c r="E390" s="2">
        <v>13175.76</v>
      </c>
      <c r="F390" s="2">
        <v>1736.59</v>
      </c>
      <c r="G390" s="2">
        <v>0</v>
      </c>
      <c r="H390" s="2">
        <v>0</v>
      </c>
      <c r="I390" s="2">
        <v>316.81</v>
      </c>
      <c r="J390" s="2">
        <f t="shared" si="6"/>
        <v>60489.959999999992</v>
      </c>
    </row>
    <row r="391" spans="2:10" x14ac:dyDescent="0.25">
      <c r="B391" s="1">
        <v>81373</v>
      </c>
      <c r="C391" s="1" t="s">
        <v>449</v>
      </c>
      <c r="D391" s="2">
        <v>45260.799999999996</v>
      </c>
      <c r="E391" s="2">
        <v>13175.76</v>
      </c>
      <c r="F391" s="2">
        <v>1750.06</v>
      </c>
      <c r="G391" s="2">
        <v>0</v>
      </c>
      <c r="H391" s="2">
        <v>35.64</v>
      </c>
      <c r="I391" s="2">
        <v>676.81</v>
      </c>
      <c r="J391" s="2">
        <f t="shared" si="6"/>
        <v>60899.069999999992</v>
      </c>
    </row>
    <row r="392" spans="2:10" x14ac:dyDescent="0.25">
      <c r="B392" s="1">
        <v>81380</v>
      </c>
      <c r="C392" s="1" t="s">
        <v>450</v>
      </c>
      <c r="D392" s="2">
        <v>45260.799999999996</v>
      </c>
      <c r="E392" s="2">
        <v>12714.24</v>
      </c>
      <c r="F392" s="2">
        <v>1346.2</v>
      </c>
      <c r="G392" s="2">
        <v>397.3</v>
      </c>
      <c r="H392" s="2">
        <v>9841.5499999999993</v>
      </c>
      <c r="I392" s="2">
        <v>6586.81</v>
      </c>
      <c r="J392" s="2">
        <f t="shared" si="6"/>
        <v>76146.899999999994</v>
      </c>
    </row>
    <row r="393" spans="2:10" x14ac:dyDescent="0.25">
      <c r="B393" s="1">
        <v>81381</v>
      </c>
      <c r="C393" s="1" t="s">
        <v>451</v>
      </c>
      <c r="D393" s="2">
        <v>45260.799999999996</v>
      </c>
      <c r="E393" s="2">
        <v>12829.619999999999</v>
      </c>
      <c r="F393" s="2">
        <v>0</v>
      </c>
      <c r="G393" s="2">
        <v>397.3</v>
      </c>
      <c r="H393" s="2">
        <v>5063.32</v>
      </c>
      <c r="I393" s="2">
        <v>22516.81</v>
      </c>
      <c r="J393" s="2">
        <f t="shared" si="6"/>
        <v>86067.85</v>
      </c>
    </row>
    <row r="394" spans="2:10" x14ac:dyDescent="0.25">
      <c r="B394" s="1">
        <v>81382</v>
      </c>
      <c r="C394" s="1" t="s">
        <v>452</v>
      </c>
      <c r="D394" s="2">
        <v>5512.53</v>
      </c>
      <c r="E394" s="2">
        <v>1422.0500000000002</v>
      </c>
      <c r="F394" s="2">
        <v>0</v>
      </c>
      <c r="G394" s="2">
        <v>0</v>
      </c>
      <c r="H394" s="2">
        <v>646.59999999999991</v>
      </c>
      <c r="I394" s="2">
        <v>758.59</v>
      </c>
      <c r="J394" s="2">
        <f t="shared" si="6"/>
        <v>8339.77</v>
      </c>
    </row>
    <row r="395" spans="2:10" x14ac:dyDescent="0.25">
      <c r="B395" s="1">
        <v>81385</v>
      </c>
      <c r="C395" s="1" t="s">
        <v>453</v>
      </c>
      <c r="D395" s="2">
        <v>45260.799999999996</v>
      </c>
      <c r="E395" s="2">
        <v>11675.82</v>
      </c>
      <c r="F395" s="2">
        <v>0</v>
      </c>
      <c r="G395" s="2">
        <v>0</v>
      </c>
      <c r="H395" s="2">
        <v>0</v>
      </c>
      <c r="I395" s="2">
        <v>316.81</v>
      </c>
      <c r="J395" s="2">
        <f t="shared" si="6"/>
        <v>57253.429999999993</v>
      </c>
    </row>
    <row r="396" spans="2:10" x14ac:dyDescent="0.25">
      <c r="B396" s="1">
        <v>81386</v>
      </c>
      <c r="C396" s="1" t="s">
        <v>454</v>
      </c>
      <c r="D396" s="2">
        <v>45260.799999999996</v>
      </c>
      <c r="E396" s="2">
        <v>11675.82</v>
      </c>
      <c r="F396" s="2">
        <v>0</v>
      </c>
      <c r="G396" s="2">
        <v>264.87</v>
      </c>
      <c r="H396" s="2">
        <v>5211.4000000000005</v>
      </c>
      <c r="I396" s="2">
        <v>20116.810000000001</v>
      </c>
      <c r="J396" s="2">
        <f t="shared" si="6"/>
        <v>82529.7</v>
      </c>
    </row>
    <row r="397" spans="2:10" x14ac:dyDescent="0.25">
      <c r="B397" s="1">
        <v>81407</v>
      </c>
      <c r="C397" s="1" t="s">
        <v>455</v>
      </c>
      <c r="D397" s="2">
        <v>45260.799999999996</v>
      </c>
      <c r="E397" s="2">
        <v>11675.82</v>
      </c>
      <c r="F397" s="2">
        <v>0</v>
      </c>
      <c r="G397" s="2">
        <v>264.87</v>
      </c>
      <c r="H397" s="2">
        <v>6481.329999999999</v>
      </c>
      <c r="I397" s="2">
        <v>13052.39</v>
      </c>
      <c r="J397" s="2">
        <f t="shared" si="6"/>
        <v>76735.209999999992</v>
      </c>
    </row>
    <row r="398" spans="2:10" x14ac:dyDescent="0.25">
      <c r="B398" s="1">
        <v>81408</v>
      </c>
      <c r="C398" s="1" t="s">
        <v>456</v>
      </c>
      <c r="D398" s="2">
        <v>45260.799999999996</v>
      </c>
      <c r="E398" s="2">
        <v>11675.82</v>
      </c>
      <c r="F398" s="2">
        <v>0</v>
      </c>
      <c r="G398" s="2">
        <v>264.87</v>
      </c>
      <c r="H398" s="2">
        <v>3015.0000000000005</v>
      </c>
      <c r="I398" s="2">
        <v>5136.8100000000004</v>
      </c>
      <c r="J398" s="2">
        <f t="shared" si="6"/>
        <v>65353.299999999996</v>
      </c>
    </row>
    <row r="399" spans="2:10" x14ac:dyDescent="0.25">
      <c r="B399" s="1">
        <v>81410</v>
      </c>
      <c r="C399" s="1" t="s">
        <v>457</v>
      </c>
      <c r="D399" s="2">
        <v>43474.53</v>
      </c>
      <c r="E399" s="2">
        <v>11215</v>
      </c>
      <c r="F399" s="2">
        <v>0</v>
      </c>
      <c r="G399" s="2">
        <v>264.87</v>
      </c>
      <c r="H399" s="2">
        <v>398.23</v>
      </c>
      <c r="I399" s="2">
        <v>304.3</v>
      </c>
      <c r="J399" s="2">
        <f t="shared" si="6"/>
        <v>55656.930000000008</v>
      </c>
    </row>
    <row r="400" spans="2:10" x14ac:dyDescent="0.25">
      <c r="B400" s="1">
        <v>81415</v>
      </c>
      <c r="C400" s="1" t="s">
        <v>458</v>
      </c>
      <c r="D400" s="2">
        <v>45550.929999999993</v>
      </c>
      <c r="E400" s="2">
        <v>12669.33</v>
      </c>
      <c r="F400" s="2">
        <v>0</v>
      </c>
      <c r="G400" s="2">
        <v>0</v>
      </c>
      <c r="H400" s="2">
        <v>3336.0899999999997</v>
      </c>
      <c r="I400" s="2">
        <v>5448.84</v>
      </c>
      <c r="J400" s="2">
        <f t="shared" si="6"/>
        <v>67005.189999999988</v>
      </c>
    </row>
    <row r="401" spans="2:10" x14ac:dyDescent="0.25">
      <c r="B401" s="1">
        <v>81416</v>
      </c>
      <c r="C401" s="1" t="s">
        <v>459</v>
      </c>
      <c r="D401" s="2">
        <v>39265.869999999995</v>
      </c>
      <c r="E401" s="2">
        <v>10129.280000000001</v>
      </c>
      <c r="F401" s="2">
        <v>0</v>
      </c>
      <c r="G401" s="2">
        <v>132.43</v>
      </c>
      <c r="H401" s="2">
        <v>109.88999999999999</v>
      </c>
      <c r="I401" s="2">
        <v>1714.82</v>
      </c>
      <c r="J401" s="2">
        <f t="shared" si="6"/>
        <v>51352.289999999994</v>
      </c>
    </row>
    <row r="402" spans="2:10" x14ac:dyDescent="0.25">
      <c r="B402" s="1">
        <v>81417</v>
      </c>
      <c r="C402" s="1" t="s">
        <v>460</v>
      </c>
      <c r="D402" s="2">
        <v>38670.44000000001</v>
      </c>
      <c r="E402" s="2">
        <v>10047.09</v>
      </c>
      <c r="F402" s="2">
        <v>0</v>
      </c>
      <c r="G402" s="2">
        <v>132.43</v>
      </c>
      <c r="H402" s="2">
        <v>326.83999999999997</v>
      </c>
      <c r="I402" s="2">
        <v>690.65</v>
      </c>
      <c r="J402" s="2">
        <f t="shared" si="6"/>
        <v>49867.450000000012</v>
      </c>
    </row>
    <row r="403" spans="2:10" x14ac:dyDescent="0.25">
      <c r="B403" s="1">
        <v>81418</v>
      </c>
      <c r="C403" s="1" t="s">
        <v>461</v>
      </c>
      <c r="D403" s="2">
        <v>38531.51</v>
      </c>
      <c r="E403" s="2">
        <v>9948.76</v>
      </c>
      <c r="F403" s="2">
        <v>0</v>
      </c>
      <c r="G403" s="2">
        <v>132.43</v>
      </c>
      <c r="H403" s="2">
        <v>706.92</v>
      </c>
      <c r="I403" s="2">
        <v>6149.69</v>
      </c>
      <c r="J403" s="2">
        <f t="shared" si="6"/>
        <v>55469.310000000005</v>
      </c>
    </row>
    <row r="404" spans="2:10" x14ac:dyDescent="0.25">
      <c r="B404" s="1">
        <v>81419</v>
      </c>
      <c r="C404" s="1" t="s">
        <v>462</v>
      </c>
      <c r="D404" s="2">
        <v>45260.799999999996</v>
      </c>
      <c r="E404" s="2">
        <v>12598.86</v>
      </c>
      <c r="F404" s="2">
        <v>0</v>
      </c>
      <c r="G404" s="2">
        <v>132.43</v>
      </c>
      <c r="H404" s="2">
        <v>8806.35</v>
      </c>
      <c r="I404" s="2">
        <v>6736.81</v>
      </c>
      <c r="J404" s="2">
        <f t="shared" si="6"/>
        <v>73535.25</v>
      </c>
    </row>
    <row r="405" spans="2:10" x14ac:dyDescent="0.25">
      <c r="B405" s="1">
        <v>81426</v>
      </c>
      <c r="C405" s="1" t="s">
        <v>463</v>
      </c>
      <c r="D405" s="2">
        <v>45260.799999999996</v>
      </c>
      <c r="E405" s="2">
        <v>11675.8</v>
      </c>
      <c r="F405" s="2">
        <v>0</v>
      </c>
      <c r="G405" s="2">
        <v>0</v>
      </c>
      <c r="H405" s="2">
        <v>6912.8</v>
      </c>
      <c r="I405" s="2">
        <v>2562.7400000000002</v>
      </c>
      <c r="J405" s="2">
        <f t="shared" si="6"/>
        <v>66412.14</v>
      </c>
    </row>
    <row r="406" spans="2:10" x14ac:dyDescent="0.25">
      <c r="B406" s="1">
        <v>81427</v>
      </c>
      <c r="C406" s="1" t="s">
        <v>464</v>
      </c>
      <c r="D406" s="2">
        <v>45260.799999999996</v>
      </c>
      <c r="E406" s="2">
        <v>11675.8</v>
      </c>
      <c r="F406" s="2">
        <v>0</v>
      </c>
      <c r="G406" s="2">
        <v>0</v>
      </c>
      <c r="H406" s="2">
        <v>8194.98</v>
      </c>
      <c r="I406" s="2">
        <v>4946.42</v>
      </c>
      <c r="J406" s="2">
        <f t="shared" si="6"/>
        <v>70077.999999999985</v>
      </c>
    </row>
    <row r="407" spans="2:10" x14ac:dyDescent="0.25">
      <c r="B407" s="1">
        <v>81428</v>
      </c>
      <c r="C407" s="1" t="s">
        <v>465</v>
      </c>
      <c r="D407" s="2">
        <v>45260.799999999996</v>
      </c>
      <c r="E407" s="2">
        <v>11675.8</v>
      </c>
      <c r="F407" s="2">
        <v>0</v>
      </c>
      <c r="G407" s="2">
        <v>0</v>
      </c>
      <c r="H407" s="2">
        <v>5952.42</v>
      </c>
      <c r="I407" s="2">
        <v>2322.7400000000002</v>
      </c>
      <c r="J407" s="2">
        <f t="shared" si="6"/>
        <v>65211.759999999987</v>
      </c>
    </row>
    <row r="408" spans="2:10" x14ac:dyDescent="0.25">
      <c r="B408" s="1">
        <v>81429</v>
      </c>
      <c r="C408" s="1" t="s">
        <v>466</v>
      </c>
      <c r="D408" s="2">
        <v>45260.799999999996</v>
      </c>
      <c r="E408" s="2">
        <v>11675.82</v>
      </c>
      <c r="F408" s="2">
        <v>0</v>
      </c>
      <c r="G408" s="2">
        <v>0</v>
      </c>
      <c r="H408" s="2">
        <v>5823.7</v>
      </c>
      <c r="I408" s="2">
        <v>1036.81</v>
      </c>
      <c r="J408" s="2">
        <f t="shared" si="6"/>
        <v>63797.12999999999</v>
      </c>
    </row>
    <row r="409" spans="2:10" x14ac:dyDescent="0.25">
      <c r="B409" s="1">
        <v>81430</v>
      </c>
      <c r="C409" s="1" t="s">
        <v>467</v>
      </c>
      <c r="D409" s="2">
        <v>45260.799999999996</v>
      </c>
      <c r="E409" s="2">
        <v>11675.82</v>
      </c>
      <c r="F409" s="2">
        <v>0</v>
      </c>
      <c r="G409" s="2">
        <v>0</v>
      </c>
      <c r="H409" s="2">
        <v>1680.0700000000002</v>
      </c>
      <c r="I409" s="2">
        <v>3196.81</v>
      </c>
      <c r="J409" s="2">
        <f t="shared" si="6"/>
        <v>61813.499999999993</v>
      </c>
    </row>
    <row r="410" spans="2:10" x14ac:dyDescent="0.25">
      <c r="B410" s="1">
        <v>81439</v>
      </c>
      <c r="C410" s="1" t="s">
        <v>468</v>
      </c>
      <c r="D410" s="2">
        <v>45485.42</v>
      </c>
      <c r="E410" s="2">
        <v>11730.39</v>
      </c>
      <c r="F410" s="2">
        <v>0</v>
      </c>
      <c r="G410" s="2">
        <v>0</v>
      </c>
      <c r="H410" s="2">
        <v>6988.06</v>
      </c>
      <c r="I410" s="2">
        <v>6542.06</v>
      </c>
      <c r="J410" s="2">
        <f t="shared" si="6"/>
        <v>70745.929999999993</v>
      </c>
    </row>
    <row r="411" spans="2:10" x14ac:dyDescent="0.25">
      <c r="B411" s="1">
        <v>81445</v>
      </c>
      <c r="C411" s="1" t="s">
        <v>469</v>
      </c>
      <c r="D411" s="2">
        <v>43576.15</v>
      </c>
      <c r="E411" s="2">
        <v>2088.44</v>
      </c>
      <c r="F411" s="2">
        <v>0</v>
      </c>
      <c r="G411" s="2">
        <v>0</v>
      </c>
      <c r="H411" s="2">
        <v>6056.58</v>
      </c>
      <c r="I411" s="2">
        <v>305.02</v>
      </c>
      <c r="J411" s="2">
        <f t="shared" si="6"/>
        <v>52026.19</v>
      </c>
    </row>
    <row r="412" spans="2:10" x14ac:dyDescent="0.25">
      <c r="B412" s="1">
        <v>81447</v>
      </c>
      <c r="C412" s="1" t="s">
        <v>470</v>
      </c>
      <c r="D412" s="2">
        <v>43576.139999999992</v>
      </c>
      <c r="E412" s="2">
        <v>11993.05</v>
      </c>
      <c r="F412" s="2">
        <v>0</v>
      </c>
      <c r="G412" s="2">
        <v>0</v>
      </c>
      <c r="H412" s="2">
        <v>2756.4</v>
      </c>
      <c r="I412" s="2">
        <v>15125.02</v>
      </c>
      <c r="J412" s="2">
        <f t="shared" si="6"/>
        <v>73450.609999999986</v>
      </c>
    </row>
    <row r="413" spans="2:10" x14ac:dyDescent="0.25">
      <c r="B413" s="1">
        <v>81451</v>
      </c>
      <c r="C413" s="1" t="s">
        <v>471</v>
      </c>
      <c r="D413" s="2">
        <v>16703.39</v>
      </c>
      <c r="E413" s="2">
        <v>800.53</v>
      </c>
      <c r="F413" s="2">
        <v>0</v>
      </c>
      <c r="G413" s="2">
        <v>0</v>
      </c>
      <c r="H413" s="2">
        <v>3120.9</v>
      </c>
      <c r="I413" s="2">
        <v>116.91000000000001</v>
      </c>
      <c r="J413" s="2">
        <f t="shared" si="6"/>
        <v>20741.73</v>
      </c>
    </row>
    <row r="414" spans="2:10" x14ac:dyDescent="0.25">
      <c r="B414" s="1">
        <v>81452</v>
      </c>
      <c r="C414" s="1" t="s">
        <v>472</v>
      </c>
      <c r="D414" s="2">
        <v>39333.79</v>
      </c>
      <c r="E414" s="2">
        <v>1885.12</v>
      </c>
      <c r="F414" s="2">
        <v>0</v>
      </c>
      <c r="G414" s="2">
        <v>0</v>
      </c>
      <c r="H414" s="2">
        <v>5073.22</v>
      </c>
      <c r="I414" s="2">
        <v>275.32</v>
      </c>
      <c r="J414" s="2">
        <f t="shared" si="6"/>
        <v>46567.450000000004</v>
      </c>
    </row>
    <row r="415" spans="2:10" x14ac:dyDescent="0.25">
      <c r="B415" s="1">
        <v>81453</v>
      </c>
      <c r="C415" s="1" t="s">
        <v>473</v>
      </c>
      <c r="D415" s="2">
        <v>39333.79</v>
      </c>
      <c r="E415" s="2">
        <v>1885.12</v>
      </c>
      <c r="F415" s="2">
        <v>0</v>
      </c>
      <c r="G415" s="2">
        <v>0</v>
      </c>
      <c r="H415" s="2">
        <v>6547.3</v>
      </c>
      <c r="I415" s="2">
        <v>275.32</v>
      </c>
      <c r="J415" s="2">
        <f t="shared" si="6"/>
        <v>48041.530000000006</v>
      </c>
    </row>
    <row r="416" spans="2:10" x14ac:dyDescent="0.25">
      <c r="B416" s="1">
        <v>81457</v>
      </c>
      <c r="C416" s="1" t="s">
        <v>474</v>
      </c>
      <c r="D416" s="2">
        <v>39333.79</v>
      </c>
      <c r="E416" s="2">
        <v>10146.84</v>
      </c>
      <c r="F416" s="2">
        <v>0</v>
      </c>
      <c r="G416" s="2">
        <v>0</v>
      </c>
      <c r="H416" s="2">
        <v>9996.17</v>
      </c>
      <c r="I416" s="2">
        <v>5225.32</v>
      </c>
      <c r="J416" s="2">
        <f t="shared" si="6"/>
        <v>64702.12</v>
      </c>
    </row>
    <row r="417" spans="2:10" x14ac:dyDescent="0.25">
      <c r="B417" s="1">
        <v>81459</v>
      </c>
      <c r="C417" s="1" t="s">
        <v>475</v>
      </c>
      <c r="D417" s="2">
        <v>37717.33</v>
      </c>
      <c r="E417" s="2">
        <v>1807.65</v>
      </c>
      <c r="F417" s="2">
        <v>0</v>
      </c>
      <c r="G417" s="2">
        <v>0</v>
      </c>
      <c r="H417" s="2">
        <v>5028.6900000000005</v>
      </c>
      <c r="I417" s="2">
        <v>264.01</v>
      </c>
      <c r="J417" s="2">
        <f t="shared" si="6"/>
        <v>44817.680000000008</v>
      </c>
    </row>
    <row r="418" spans="2:10" x14ac:dyDescent="0.25">
      <c r="B418" s="1">
        <v>81460</v>
      </c>
      <c r="C418" s="1" t="s">
        <v>476</v>
      </c>
      <c r="D418" s="2">
        <v>37717.33</v>
      </c>
      <c r="E418" s="2">
        <v>1807.65</v>
      </c>
      <c r="F418" s="2">
        <v>0</v>
      </c>
      <c r="G418" s="2">
        <v>0</v>
      </c>
      <c r="H418" s="2">
        <v>5163.3599999999997</v>
      </c>
      <c r="I418" s="2">
        <v>264.01</v>
      </c>
      <c r="J418" s="2">
        <f t="shared" si="6"/>
        <v>44952.350000000006</v>
      </c>
    </row>
    <row r="419" spans="2:10" x14ac:dyDescent="0.25">
      <c r="B419" s="1">
        <v>81466</v>
      </c>
      <c r="C419" s="1" t="s">
        <v>477</v>
      </c>
      <c r="D419" s="2">
        <v>32912.97</v>
      </c>
      <c r="E419" s="2">
        <v>8490.44</v>
      </c>
      <c r="F419" s="2">
        <v>0</v>
      </c>
      <c r="G419" s="2">
        <v>0</v>
      </c>
      <c r="H419" s="2">
        <v>0</v>
      </c>
      <c r="I419" s="2">
        <v>230.36</v>
      </c>
      <c r="J419" s="2">
        <f t="shared" si="6"/>
        <v>41633.770000000004</v>
      </c>
    </row>
    <row r="420" spans="2:10" x14ac:dyDescent="0.25">
      <c r="B420" s="1">
        <v>81467</v>
      </c>
      <c r="C420" s="1" t="s">
        <v>478</v>
      </c>
      <c r="D420" s="2">
        <v>32912.97</v>
      </c>
      <c r="E420" s="2">
        <v>8490.44</v>
      </c>
      <c r="F420" s="2">
        <v>0</v>
      </c>
      <c r="G420" s="2">
        <v>0</v>
      </c>
      <c r="H420" s="2">
        <v>3278.2</v>
      </c>
      <c r="I420" s="2">
        <v>230.36</v>
      </c>
      <c r="J420" s="2">
        <f t="shared" si="6"/>
        <v>44911.97</v>
      </c>
    </row>
    <row r="421" spans="2:10" x14ac:dyDescent="0.25">
      <c r="B421" s="1">
        <v>81468</v>
      </c>
      <c r="C421" s="1" t="s">
        <v>479</v>
      </c>
      <c r="D421" s="2">
        <v>7771.0099999999993</v>
      </c>
      <c r="E421" s="2">
        <v>2004.65</v>
      </c>
      <c r="F421" s="2">
        <v>0</v>
      </c>
      <c r="G421" s="2">
        <v>0</v>
      </c>
      <c r="H421" s="2">
        <v>771.28</v>
      </c>
      <c r="I421" s="2">
        <v>54.39</v>
      </c>
      <c r="J421" s="2">
        <f t="shared" si="6"/>
        <v>10601.33</v>
      </c>
    </row>
    <row r="422" spans="2:10" x14ac:dyDescent="0.25">
      <c r="B422" s="1">
        <v>81469</v>
      </c>
      <c r="C422" s="1" t="s">
        <v>480</v>
      </c>
      <c r="D422" s="2">
        <v>7771.0099999999993</v>
      </c>
      <c r="E422" s="2">
        <v>2004.65</v>
      </c>
      <c r="F422" s="2">
        <v>0</v>
      </c>
      <c r="G422" s="2">
        <v>0</v>
      </c>
      <c r="H422" s="2">
        <v>735.64</v>
      </c>
      <c r="I422" s="2">
        <v>54.39</v>
      </c>
      <c r="J422" s="2">
        <f t="shared" si="6"/>
        <v>10565.689999999999</v>
      </c>
    </row>
    <row r="423" spans="2:10" x14ac:dyDescent="0.25">
      <c r="B423" s="1">
        <v>81470</v>
      </c>
      <c r="C423" s="1" t="s">
        <v>481</v>
      </c>
      <c r="D423" s="2">
        <v>32912.97</v>
      </c>
      <c r="E423" s="2">
        <v>8490.44</v>
      </c>
      <c r="F423" s="2">
        <v>0</v>
      </c>
      <c r="G423" s="2">
        <v>0</v>
      </c>
      <c r="H423" s="2">
        <v>3296.02</v>
      </c>
      <c r="I423" s="2">
        <v>230.36</v>
      </c>
      <c r="J423" s="2">
        <f t="shared" si="6"/>
        <v>44929.79</v>
      </c>
    </row>
    <row r="424" spans="2:10" x14ac:dyDescent="0.25">
      <c r="B424" s="1">
        <v>81474</v>
      </c>
      <c r="C424" s="1" t="s">
        <v>482</v>
      </c>
      <c r="D424" s="2">
        <v>37717.33</v>
      </c>
      <c r="E424" s="2">
        <v>9729.85</v>
      </c>
      <c r="F424" s="2">
        <v>0</v>
      </c>
      <c r="G424" s="2">
        <v>0</v>
      </c>
      <c r="H424" s="2">
        <v>0</v>
      </c>
      <c r="I424" s="2">
        <v>2964.01</v>
      </c>
      <c r="J424" s="2">
        <f t="shared" si="6"/>
        <v>50411.19</v>
      </c>
    </row>
    <row r="425" spans="2:10" x14ac:dyDescent="0.25">
      <c r="B425" s="1">
        <v>81480</v>
      </c>
      <c r="C425" s="1" t="s">
        <v>483</v>
      </c>
      <c r="D425" s="2">
        <v>31150.98</v>
      </c>
      <c r="E425" s="2">
        <v>8035.91</v>
      </c>
      <c r="F425" s="2">
        <v>0</v>
      </c>
      <c r="G425" s="2">
        <v>0</v>
      </c>
      <c r="H425" s="2">
        <v>2896.02</v>
      </c>
      <c r="I425" s="2">
        <v>218.03</v>
      </c>
      <c r="J425" s="2">
        <f t="shared" si="6"/>
        <v>42300.939999999995</v>
      </c>
    </row>
    <row r="426" spans="2:10" x14ac:dyDescent="0.25">
      <c r="B426" s="1">
        <v>81481</v>
      </c>
      <c r="C426" s="1" t="s">
        <v>484</v>
      </c>
      <c r="D426" s="2">
        <v>29598.16</v>
      </c>
      <c r="E426" s="2">
        <v>7635.32</v>
      </c>
      <c r="F426" s="2">
        <v>0</v>
      </c>
      <c r="G426" s="2">
        <v>0</v>
      </c>
      <c r="H426" s="2">
        <v>2660.38</v>
      </c>
      <c r="I426" s="2">
        <v>207.17</v>
      </c>
      <c r="J426" s="2">
        <f t="shared" si="6"/>
        <v>40101.029999999992</v>
      </c>
    </row>
    <row r="427" spans="2:10" x14ac:dyDescent="0.25">
      <c r="B427" s="1">
        <v>81485</v>
      </c>
      <c r="C427" s="1" t="s">
        <v>485</v>
      </c>
      <c r="D427" s="2">
        <v>31914.67</v>
      </c>
      <c r="E427" s="2">
        <v>8232.9399999999987</v>
      </c>
      <c r="F427" s="2">
        <v>0</v>
      </c>
      <c r="G427" s="2">
        <v>0</v>
      </c>
      <c r="H427" s="2">
        <v>5440.0099999999993</v>
      </c>
      <c r="I427" s="2">
        <v>8863.4</v>
      </c>
      <c r="J427" s="2">
        <f t="shared" si="6"/>
        <v>54451.020000000004</v>
      </c>
    </row>
    <row r="428" spans="2:10" x14ac:dyDescent="0.25">
      <c r="B428" s="1">
        <v>81486</v>
      </c>
      <c r="C428" s="1" t="s">
        <v>486</v>
      </c>
      <c r="D428" s="2">
        <v>31566.51</v>
      </c>
      <c r="E428" s="2">
        <v>3835.92</v>
      </c>
      <c r="F428" s="2">
        <v>17023.990000000002</v>
      </c>
      <c r="G428" s="2">
        <v>0</v>
      </c>
      <c r="H428" s="2">
        <v>0</v>
      </c>
      <c r="I428" s="2">
        <v>220.96</v>
      </c>
      <c r="J428" s="2">
        <f t="shared" si="6"/>
        <v>52647.38</v>
      </c>
    </row>
    <row r="429" spans="2:10" x14ac:dyDescent="0.25">
      <c r="B429" s="1">
        <v>81508</v>
      </c>
      <c r="C429" s="1" t="s">
        <v>487</v>
      </c>
      <c r="D429" s="2">
        <v>24371.200000000001</v>
      </c>
      <c r="E429" s="2">
        <v>1975.6799999999998</v>
      </c>
      <c r="F429" s="2">
        <v>0</v>
      </c>
      <c r="G429" s="2">
        <v>0</v>
      </c>
      <c r="H429" s="2">
        <v>0</v>
      </c>
      <c r="I429" s="2">
        <v>170.6</v>
      </c>
      <c r="J429" s="2">
        <f t="shared" si="6"/>
        <v>26517.48</v>
      </c>
    </row>
    <row r="430" spans="2:10" x14ac:dyDescent="0.25">
      <c r="B430" s="1">
        <v>81515</v>
      </c>
      <c r="C430" s="1" t="s">
        <v>488</v>
      </c>
      <c r="D430" s="2">
        <v>22630.399999999998</v>
      </c>
      <c r="E430" s="2">
        <v>4238.2</v>
      </c>
      <c r="F430" s="2">
        <v>0</v>
      </c>
      <c r="G430" s="2">
        <v>0</v>
      </c>
      <c r="H430" s="2">
        <v>904.84999999999991</v>
      </c>
      <c r="I430" s="2">
        <v>158.41</v>
      </c>
      <c r="J430" s="2">
        <f t="shared" si="6"/>
        <v>27931.859999999997</v>
      </c>
    </row>
    <row r="431" spans="2:10" x14ac:dyDescent="0.25">
      <c r="B431" s="1">
        <v>81524</v>
      </c>
      <c r="C431" s="1" t="s">
        <v>489</v>
      </c>
      <c r="D431" s="2">
        <v>20945.75</v>
      </c>
      <c r="E431" s="2">
        <v>5403.33</v>
      </c>
      <c r="F431" s="2">
        <v>0</v>
      </c>
      <c r="G431" s="2">
        <v>0</v>
      </c>
      <c r="H431" s="2">
        <v>0</v>
      </c>
      <c r="I431" s="2">
        <v>146.62</v>
      </c>
      <c r="J431" s="2">
        <f t="shared" si="6"/>
        <v>26495.7</v>
      </c>
    </row>
    <row r="432" spans="2:10" x14ac:dyDescent="0.25">
      <c r="B432" s="1">
        <v>81526</v>
      </c>
      <c r="C432" s="1" t="s">
        <v>490</v>
      </c>
      <c r="D432" s="2">
        <v>17638.439999999999</v>
      </c>
      <c r="E432" s="2">
        <v>4550.1100000000006</v>
      </c>
      <c r="F432" s="2">
        <v>0</v>
      </c>
      <c r="G432" s="2">
        <v>0</v>
      </c>
      <c r="H432" s="2">
        <v>2004.93</v>
      </c>
      <c r="I432" s="2">
        <v>7203.45</v>
      </c>
      <c r="J432" s="2">
        <f t="shared" si="6"/>
        <v>31396.93</v>
      </c>
    </row>
    <row r="433" spans="2:10" x14ac:dyDescent="0.25">
      <c r="B433" s="1">
        <v>81533</v>
      </c>
      <c r="C433" s="1" t="s">
        <v>491</v>
      </c>
      <c r="D433" s="2">
        <v>18858.669999999998</v>
      </c>
      <c r="E433" s="2">
        <v>4864.93</v>
      </c>
      <c r="F433" s="2">
        <v>0</v>
      </c>
      <c r="G433" s="2">
        <v>0</v>
      </c>
      <c r="H433" s="2">
        <v>2349.3199999999997</v>
      </c>
      <c r="I433" s="2">
        <v>1572</v>
      </c>
      <c r="J433" s="2">
        <f t="shared" si="6"/>
        <v>27644.92</v>
      </c>
    </row>
    <row r="434" spans="2:10" x14ac:dyDescent="0.25">
      <c r="B434" s="1">
        <v>81534</v>
      </c>
      <c r="C434" s="1" t="s">
        <v>492</v>
      </c>
      <c r="D434" s="2">
        <v>3547.11</v>
      </c>
      <c r="E434" s="2">
        <v>915.04</v>
      </c>
      <c r="F434" s="2">
        <v>0</v>
      </c>
      <c r="G434" s="2">
        <v>0</v>
      </c>
      <c r="H434" s="2">
        <v>517.82000000000005</v>
      </c>
      <c r="I434" s="2">
        <v>24.83</v>
      </c>
      <c r="J434" s="2">
        <f t="shared" si="6"/>
        <v>5004.7999999999993</v>
      </c>
    </row>
    <row r="435" spans="2:10" x14ac:dyDescent="0.25">
      <c r="B435" s="1">
        <v>81542</v>
      </c>
      <c r="C435" s="1" t="s">
        <v>493</v>
      </c>
      <c r="D435" s="2">
        <v>14462.260000000002</v>
      </c>
      <c r="E435" s="2">
        <v>3730.7599999999998</v>
      </c>
      <c r="F435" s="2">
        <v>0</v>
      </c>
      <c r="G435" s="2">
        <v>0</v>
      </c>
      <c r="H435" s="2">
        <v>106.92</v>
      </c>
      <c r="I435" s="2">
        <v>1901.22</v>
      </c>
      <c r="J435" s="2">
        <f t="shared" si="6"/>
        <v>20201.16</v>
      </c>
    </row>
    <row r="436" spans="2:10" x14ac:dyDescent="0.25">
      <c r="B436" s="1">
        <v>81550</v>
      </c>
      <c r="C436" s="1" t="s">
        <v>494</v>
      </c>
      <c r="D436" s="2">
        <v>15086.93</v>
      </c>
      <c r="E436" s="2">
        <v>3891.94</v>
      </c>
      <c r="F436" s="2">
        <v>0</v>
      </c>
      <c r="G436" s="2">
        <v>0</v>
      </c>
      <c r="H436" s="2">
        <v>1271.28</v>
      </c>
      <c r="I436" s="2">
        <v>1185.5999999999999</v>
      </c>
      <c r="J436" s="2">
        <f t="shared" si="6"/>
        <v>21435.749999999996</v>
      </c>
    </row>
    <row r="437" spans="2:10" x14ac:dyDescent="0.25">
      <c r="B437" s="1">
        <v>81551</v>
      </c>
      <c r="C437" s="1" t="s">
        <v>495</v>
      </c>
      <c r="D437" s="2">
        <v>15086.93</v>
      </c>
      <c r="E437" s="2">
        <v>3891.94</v>
      </c>
      <c r="F437" s="2">
        <v>0</v>
      </c>
      <c r="G437" s="2">
        <v>0</v>
      </c>
      <c r="H437" s="2">
        <v>556.08000000000004</v>
      </c>
      <c r="I437" s="2">
        <v>105.6</v>
      </c>
      <c r="J437" s="2">
        <f t="shared" si="6"/>
        <v>19640.55</v>
      </c>
    </row>
    <row r="438" spans="2:10" x14ac:dyDescent="0.25">
      <c r="B438" s="1">
        <v>81552</v>
      </c>
      <c r="C438" s="1" t="s">
        <v>496</v>
      </c>
      <c r="D438" s="2">
        <v>13056</v>
      </c>
      <c r="E438" s="2">
        <v>3368.02</v>
      </c>
      <c r="F438" s="2">
        <v>0</v>
      </c>
      <c r="G438" s="2">
        <v>0</v>
      </c>
      <c r="H438" s="2">
        <v>114.65</v>
      </c>
      <c r="I438" s="2">
        <v>91.39</v>
      </c>
      <c r="J438" s="2">
        <f t="shared" si="6"/>
        <v>16630.060000000001</v>
      </c>
    </row>
    <row r="439" spans="2:10" x14ac:dyDescent="0.25">
      <c r="B439" s="1">
        <v>81564</v>
      </c>
      <c r="C439" s="1" t="s">
        <v>497</v>
      </c>
      <c r="D439" s="2">
        <v>7543.4699999999993</v>
      </c>
      <c r="E439" s="2">
        <v>361.53</v>
      </c>
      <c r="F439" s="2">
        <v>0</v>
      </c>
      <c r="G439" s="2">
        <v>0</v>
      </c>
      <c r="H439" s="2">
        <v>0</v>
      </c>
      <c r="I439" s="2">
        <v>52.8</v>
      </c>
      <c r="J439" s="2">
        <f t="shared" si="6"/>
        <v>7957.7999999999993</v>
      </c>
    </row>
    <row r="440" spans="2:10" x14ac:dyDescent="0.25">
      <c r="B440" s="1">
        <v>81565</v>
      </c>
      <c r="C440" s="1" t="s">
        <v>498</v>
      </c>
      <c r="D440" s="2">
        <v>7543.4699999999993</v>
      </c>
      <c r="E440" s="2">
        <v>1945.97</v>
      </c>
      <c r="F440" s="2">
        <v>0</v>
      </c>
      <c r="G440" s="2">
        <v>0</v>
      </c>
      <c r="H440" s="2">
        <v>653.46</v>
      </c>
      <c r="I440" s="2">
        <v>52.8</v>
      </c>
      <c r="J440" s="2">
        <f t="shared" si="6"/>
        <v>10195.699999999997</v>
      </c>
    </row>
    <row r="441" spans="2:10" x14ac:dyDescent="0.25">
      <c r="B441" s="1">
        <v>81590</v>
      </c>
      <c r="C441" s="1" t="s">
        <v>499</v>
      </c>
      <c r="D441" s="2">
        <v>5512.53</v>
      </c>
      <c r="E441" s="2">
        <v>1132.8600000000001</v>
      </c>
      <c r="F441" s="2">
        <v>0</v>
      </c>
      <c r="G441" s="2">
        <v>0</v>
      </c>
      <c r="H441" s="2">
        <v>0</v>
      </c>
      <c r="I441" s="2">
        <v>38.590000000000003</v>
      </c>
      <c r="J441" s="2">
        <f t="shared" si="6"/>
        <v>6683.98</v>
      </c>
    </row>
    <row r="442" spans="2:10" x14ac:dyDescent="0.25">
      <c r="B442" s="1">
        <v>81591</v>
      </c>
      <c r="C442" s="1" t="s">
        <v>500</v>
      </c>
      <c r="D442" s="2">
        <v>5396.4800000000005</v>
      </c>
      <c r="E442" s="2">
        <v>1109.02</v>
      </c>
      <c r="F442" s="2">
        <v>0</v>
      </c>
      <c r="G442" s="2">
        <v>0</v>
      </c>
      <c r="H442" s="2">
        <v>8.2200000000000006</v>
      </c>
      <c r="I442" s="2">
        <v>37.770000000000003</v>
      </c>
      <c r="J442" s="2">
        <f t="shared" si="6"/>
        <v>6551.4900000000007</v>
      </c>
    </row>
    <row r="443" spans="2:10" x14ac:dyDescent="0.25">
      <c r="B443" s="1">
        <v>81592</v>
      </c>
      <c r="C443" s="1" t="s">
        <v>501</v>
      </c>
      <c r="D443" s="2">
        <v>5396.4800000000005</v>
      </c>
      <c r="E443" s="2">
        <v>1392.12</v>
      </c>
      <c r="F443" s="2">
        <v>0</v>
      </c>
      <c r="G443" s="2">
        <v>0</v>
      </c>
      <c r="H443" s="2">
        <v>17.82</v>
      </c>
      <c r="I443" s="2">
        <v>37.770000000000003</v>
      </c>
      <c r="J443" s="2">
        <f t="shared" si="6"/>
        <v>6844.1900000000005</v>
      </c>
    </row>
    <row r="444" spans="2:10" x14ac:dyDescent="0.25">
      <c r="B444" s="1">
        <v>81604</v>
      </c>
      <c r="C444" s="1" t="s">
        <v>502</v>
      </c>
      <c r="D444" s="2">
        <v>4700.16</v>
      </c>
      <c r="E444" s="2">
        <v>965.91</v>
      </c>
      <c r="F444" s="2">
        <v>0</v>
      </c>
      <c r="G444" s="2">
        <v>0</v>
      </c>
      <c r="H444" s="2">
        <v>0</v>
      </c>
      <c r="I444" s="2">
        <v>32.9</v>
      </c>
      <c r="J444" s="2">
        <f t="shared" si="6"/>
        <v>5698.9699999999993</v>
      </c>
    </row>
    <row r="445" spans="2:10" x14ac:dyDescent="0.25">
      <c r="B445" s="1">
        <v>81609</v>
      </c>
      <c r="C445" s="1" t="s">
        <v>503</v>
      </c>
      <c r="D445" s="2">
        <v>4700.16</v>
      </c>
      <c r="E445" s="2">
        <v>965.91</v>
      </c>
      <c r="F445" s="2">
        <v>0</v>
      </c>
      <c r="G445" s="2">
        <v>0</v>
      </c>
      <c r="H445" s="2">
        <v>0</v>
      </c>
      <c r="I445" s="2">
        <v>32.9</v>
      </c>
      <c r="J445" s="2">
        <f t="shared" si="6"/>
        <v>5698.9699999999993</v>
      </c>
    </row>
    <row r="446" spans="2:10" x14ac:dyDescent="0.25">
      <c r="B446" s="1">
        <v>82002</v>
      </c>
      <c r="C446" s="1" t="s">
        <v>504</v>
      </c>
      <c r="D446" s="2">
        <v>45260.799999999996</v>
      </c>
      <c r="E446" s="2">
        <v>3669.12</v>
      </c>
      <c r="F446" s="2">
        <v>1948.36</v>
      </c>
      <c r="G446" s="2">
        <v>2923.49</v>
      </c>
      <c r="H446" s="2">
        <v>0</v>
      </c>
      <c r="I446" s="2">
        <v>3912.81</v>
      </c>
      <c r="J446" s="2">
        <f t="shared" si="6"/>
        <v>57714.579999999994</v>
      </c>
    </row>
    <row r="447" spans="2:10" x14ac:dyDescent="0.25">
      <c r="B447" s="1">
        <v>82003</v>
      </c>
      <c r="C447" s="1" t="s">
        <v>505</v>
      </c>
      <c r="D447" s="2">
        <v>45260.799999999996</v>
      </c>
      <c r="E447" s="2">
        <v>13175.76</v>
      </c>
      <c r="F447" s="2">
        <v>1750.06</v>
      </c>
      <c r="G447" s="2">
        <v>1589.22</v>
      </c>
      <c r="H447" s="2">
        <v>5963.32</v>
      </c>
      <c r="I447" s="2">
        <v>21104.37</v>
      </c>
      <c r="J447" s="2">
        <f t="shared" si="6"/>
        <v>88843.53</v>
      </c>
    </row>
    <row r="448" spans="2:10" x14ac:dyDescent="0.25">
      <c r="B448" s="1">
        <v>82017</v>
      </c>
      <c r="C448" s="1" t="s">
        <v>506</v>
      </c>
      <c r="D448" s="2">
        <v>45260.799999999996</v>
      </c>
      <c r="E448" s="2">
        <v>12829.619999999999</v>
      </c>
      <c r="F448" s="2">
        <v>1346.2</v>
      </c>
      <c r="G448" s="2">
        <v>397.3</v>
      </c>
      <c r="H448" s="2">
        <v>2081.6200000000003</v>
      </c>
      <c r="I448" s="2">
        <v>4636.8100000000004</v>
      </c>
      <c r="J448" s="2">
        <f t="shared" si="6"/>
        <v>66552.350000000006</v>
      </c>
    </row>
    <row r="449" spans="2:10" x14ac:dyDescent="0.25">
      <c r="B449" s="1">
        <v>82018</v>
      </c>
      <c r="C449" s="1" t="s">
        <v>507</v>
      </c>
      <c r="D449" s="2">
        <v>45260.799999999996</v>
      </c>
      <c r="E449" s="2">
        <v>13175.76</v>
      </c>
      <c r="F449" s="2">
        <v>1750.06</v>
      </c>
      <c r="G449" s="2">
        <v>1589.22</v>
      </c>
      <c r="H449" s="2">
        <v>9365.7199999999993</v>
      </c>
      <c r="I449" s="2">
        <v>17956.810000000001</v>
      </c>
      <c r="J449" s="2">
        <f t="shared" si="6"/>
        <v>89098.37</v>
      </c>
    </row>
    <row r="450" spans="2:10" x14ac:dyDescent="0.25">
      <c r="B450" s="1">
        <v>82019</v>
      </c>
      <c r="C450" s="1" t="s">
        <v>508</v>
      </c>
      <c r="D450" s="2">
        <v>30173.87</v>
      </c>
      <c r="E450" s="2">
        <v>7783.88</v>
      </c>
      <c r="F450" s="2">
        <v>0</v>
      </c>
      <c r="G450" s="2">
        <v>0</v>
      </c>
      <c r="H450" s="2">
        <v>5407.3099999999995</v>
      </c>
      <c r="I450" s="2">
        <v>9559.59</v>
      </c>
      <c r="J450" s="2">
        <f t="shared" si="6"/>
        <v>52924.649999999994</v>
      </c>
    </row>
    <row r="451" spans="2:10" x14ac:dyDescent="0.25">
      <c r="B451" s="1">
        <v>82020</v>
      </c>
      <c r="C451" s="1" t="s">
        <v>509</v>
      </c>
      <c r="D451" s="2">
        <v>45260.799999999996</v>
      </c>
      <c r="E451" s="2">
        <v>13175.76</v>
      </c>
      <c r="F451" s="2">
        <v>1732.1</v>
      </c>
      <c r="G451" s="2">
        <v>794.6</v>
      </c>
      <c r="H451" s="2">
        <v>5385.1200000000008</v>
      </c>
      <c r="I451" s="2">
        <v>18368.47</v>
      </c>
      <c r="J451" s="2">
        <f t="shared" si="6"/>
        <v>84716.849999999991</v>
      </c>
    </row>
    <row r="452" spans="2:10" x14ac:dyDescent="0.25">
      <c r="B452" s="1">
        <v>82026</v>
      </c>
      <c r="C452" s="1" t="s">
        <v>510</v>
      </c>
      <c r="D452" s="2">
        <v>45260.799999999996</v>
      </c>
      <c r="E452" s="2">
        <v>13175.76</v>
      </c>
      <c r="F452" s="2">
        <v>1741.08</v>
      </c>
      <c r="G452" s="2">
        <v>1589.22</v>
      </c>
      <c r="H452" s="2">
        <v>2628.19</v>
      </c>
      <c r="I452" s="2">
        <v>35024.429999999993</v>
      </c>
      <c r="J452" s="2">
        <f t="shared" si="6"/>
        <v>99419.48</v>
      </c>
    </row>
    <row r="453" spans="2:10" x14ac:dyDescent="0.25">
      <c r="B453" s="1">
        <v>82027</v>
      </c>
      <c r="C453" s="1" t="s">
        <v>511</v>
      </c>
      <c r="D453" s="2">
        <v>45260.799999999996</v>
      </c>
      <c r="E453" s="2">
        <v>13175.76</v>
      </c>
      <c r="F453" s="2">
        <v>1736.73</v>
      </c>
      <c r="G453" s="2">
        <v>1589.22</v>
      </c>
      <c r="H453" s="2">
        <v>3523.5400000000004</v>
      </c>
      <c r="I453" s="2">
        <v>34820.22</v>
      </c>
      <c r="J453" s="2">
        <f t="shared" ref="J453:J494" si="7">+D453+E453+F453+G453+H453+I453</f>
        <v>100106.27</v>
      </c>
    </row>
    <row r="454" spans="2:10" x14ac:dyDescent="0.25">
      <c r="B454" s="1">
        <v>82028</v>
      </c>
      <c r="C454" s="1" t="s">
        <v>512</v>
      </c>
      <c r="D454" s="2">
        <v>45260.799999999996</v>
      </c>
      <c r="E454" s="2">
        <v>13175.74</v>
      </c>
      <c r="F454" s="2">
        <v>1750.06</v>
      </c>
      <c r="G454" s="2">
        <v>1589.22</v>
      </c>
      <c r="H454" s="2">
        <v>7849.72</v>
      </c>
      <c r="I454" s="2">
        <v>7190.82</v>
      </c>
      <c r="J454" s="2">
        <f t="shared" si="7"/>
        <v>76816.359999999986</v>
      </c>
    </row>
    <row r="455" spans="2:10" x14ac:dyDescent="0.25">
      <c r="B455" s="1">
        <v>82029</v>
      </c>
      <c r="C455" s="1" t="s">
        <v>513</v>
      </c>
      <c r="D455" s="2">
        <v>41432.9</v>
      </c>
      <c r="E455" s="2">
        <v>12061.37</v>
      </c>
      <c r="F455" s="2">
        <v>1584.36</v>
      </c>
      <c r="G455" s="2">
        <v>1589.22</v>
      </c>
      <c r="H455" s="2">
        <v>4156.3999999999996</v>
      </c>
      <c r="I455" s="2">
        <v>8782.32</v>
      </c>
      <c r="J455" s="2">
        <f t="shared" si="7"/>
        <v>69606.570000000007</v>
      </c>
    </row>
    <row r="456" spans="2:10" x14ac:dyDescent="0.25">
      <c r="B456" s="1">
        <v>82032</v>
      </c>
      <c r="C456" s="1" t="s">
        <v>514</v>
      </c>
      <c r="D456" s="2">
        <v>45260.799999999996</v>
      </c>
      <c r="E456" s="2">
        <v>13175.76</v>
      </c>
      <c r="F456" s="2">
        <v>1750.06</v>
      </c>
      <c r="G456" s="2">
        <v>1589.22</v>
      </c>
      <c r="H456" s="2">
        <v>5692.0400000000009</v>
      </c>
      <c r="I456" s="2">
        <v>16011.99</v>
      </c>
      <c r="J456" s="2">
        <f t="shared" si="7"/>
        <v>83479.87000000001</v>
      </c>
    </row>
    <row r="457" spans="2:10" x14ac:dyDescent="0.25">
      <c r="B457" s="1">
        <v>82033</v>
      </c>
      <c r="C457" s="1" t="s">
        <v>515</v>
      </c>
      <c r="D457" s="2">
        <v>45260.799999999996</v>
      </c>
      <c r="E457" s="2">
        <v>13175.76</v>
      </c>
      <c r="F457" s="2">
        <v>1723.84</v>
      </c>
      <c r="G457" s="2">
        <v>1589.22</v>
      </c>
      <c r="H457" s="2">
        <v>3649.4800000000005</v>
      </c>
      <c r="I457" s="2">
        <v>4466.8100000000004</v>
      </c>
      <c r="J457" s="2">
        <f t="shared" si="7"/>
        <v>69865.91</v>
      </c>
    </row>
    <row r="458" spans="2:10" x14ac:dyDescent="0.25">
      <c r="B458" s="1">
        <v>82036</v>
      </c>
      <c r="C458" s="1" t="s">
        <v>516</v>
      </c>
      <c r="D458" s="2">
        <v>45260.799999999996</v>
      </c>
      <c r="E458" s="2">
        <v>13175.76</v>
      </c>
      <c r="F458" s="2">
        <v>1741.37</v>
      </c>
      <c r="G458" s="2">
        <v>1589.22</v>
      </c>
      <c r="H458" s="2">
        <v>5452.42</v>
      </c>
      <c r="I458" s="2">
        <v>3124.81</v>
      </c>
      <c r="J458" s="2">
        <f t="shared" si="7"/>
        <v>70344.38</v>
      </c>
    </row>
    <row r="459" spans="2:10" x14ac:dyDescent="0.25">
      <c r="B459" s="1">
        <v>82043</v>
      </c>
      <c r="C459" s="1" t="s">
        <v>517</v>
      </c>
      <c r="D459" s="2">
        <v>45260.799999999996</v>
      </c>
      <c r="E459" s="2">
        <v>13175.76</v>
      </c>
      <c r="F459" s="2">
        <v>1750.06</v>
      </c>
      <c r="G459" s="2">
        <v>1589.22</v>
      </c>
      <c r="H459" s="2">
        <v>9898.0999999999985</v>
      </c>
      <c r="I459" s="2">
        <v>19036.810000000001</v>
      </c>
      <c r="J459" s="2">
        <f t="shared" si="7"/>
        <v>90710.75</v>
      </c>
    </row>
    <row r="460" spans="2:10" x14ac:dyDescent="0.25">
      <c r="B460" s="1">
        <v>82047</v>
      </c>
      <c r="C460" s="1" t="s">
        <v>518</v>
      </c>
      <c r="D460" s="2">
        <v>45260.799999999996</v>
      </c>
      <c r="E460" s="2">
        <v>13175.76</v>
      </c>
      <c r="F460" s="2">
        <v>1750.06</v>
      </c>
      <c r="G460" s="2">
        <v>1589.22</v>
      </c>
      <c r="H460" s="2">
        <v>5309.86</v>
      </c>
      <c r="I460" s="2">
        <v>10756.81</v>
      </c>
      <c r="J460" s="2">
        <f t="shared" si="7"/>
        <v>77842.509999999995</v>
      </c>
    </row>
    <row r="461" spans="2:10" x14ac:dyDescent="0.25">
      <c r="B461" s="1">
        <v>82048</v>
      </c>
      <c r="C461" s="1" t="s">
        <v>519</v>
      </c>
      <c r="D461" s="2">
        <v>45103.56</v>
      </c>
      <c r="E461" s="2">
        <v>12783.83</v>
      </c>
      <c r="F461" s="2">
        <v>1305.3700000000001</v>
      </c>
      <c r="G461" s="2">
        <v>0</v>
      </c>
      <c r="H461" s="2">
        <v>0</v>
      </c>
      <c r="I461" s="2">
        <v>315.7</v>
      </c>
      <c r="J461" s="2">
        <f t="shared" si="7"/>
        <v>59508.46</v>
      </c>
    </row>
    <row r="462" spans="2:10" x14ac:dyDescent="0.25">
      <c r="B462" s="1">
        <v>82049</v>
      </c>
      <c r="C462" s="1" t="s">
        <v>520</v>
      </c>
      <c r="D462" s="2">
        <v>45260.799999999996</v>
      </c>
      <c r="E462" s="2">
        <v>13175.76</v>
      </c>
      <c r="F462" s="2">
        <v>1750.06</v>
      </c>
      <c r="G462" s="2">
        <v>794.6</v>
      </c>
      <c r="H462" s="2">
        <v>7381.14</v>
      </c>
      <c r="I462" s="2">
        <v>16389.57</v>
      </c>
      <c r="J462" s="2">
        <f t="shared" si="7"/>
        <v>84751.93</v>
      </c>
    </row>
    <row r="463" spans="2:10" x14ac:dyDescent="0.25">
      <c r="B463" s="1">
        <v>82050</v>
      </c>
      <c r="C463" s="1" t="s">
        <v>521</v>
      </c>
      <c r="D463" s="2">
        <v>44202.450000000004</v>
      </c>
      <c r="E463" s="2">
        <v>12867.580000000002</v>
      </c>
      <c r="F463" s="2">
        <v>1709.1200000000001</v>
      </c>
      <c r="G463" s="2">
        <v>1589.22</v>
      </c>
      <c r="H463" s="2">
        <v>0</v>
      </c>
      <c r="I463" s="2">
        <v>309.36</v>
      </c>
      <c r="J463" s="2">
        <f t="shared" si="7"/>
        <v>60677.73000000001</v>
      </c>
    </row>
    <row r="464" spans="2:10" x14ac:dyDescent="0.25">
      <c r="B464" s="1">
        <v>82051</v>
      </c>
      <c r="C464" s="1" t="s">
        <v>522</v>
      </c>
      <c r="D464" s="2">
        <v>45260.799999999996</v>
      </c>
      <c r="E464" s="2">
        <v>12945</v>
      </c>
      <c r="F464" s="2">
        <v>1436.08</v>
      </c>
      <c r="G464" s="2">
        <v>529.74</v>
      </c>
      <c r="H464" s="2">
        <v>5845.4999999999991</v>
      </c>
      <c r="I464" s="2">
        <v>10754.99</v>
      </c>
      <c r="J464" s="2">
        <f t="shared" si="7"/>
        <v>76772.11</v>
      </c>
    </row>
    <row r="465" spans="2:10" x14ac:dyDescent="0.25">
      <c r="B465" s="1">
        <v>82052</v>
      </c>
      <c r="C465" s="1" t="s">
        <v>523</v>
      </c>
      <c r="D465" s="2">
        <v>44873.679999999993</v>
      </c>
      <c r="E465" s="2">
        <v>13066.34</v>
      </c>
      <c r="F465" s="2">
        <v>1711.95</v>
      </c>
      <c r="G465" s="2">
        <v>1456.78</v>
      </c>
      <c r="H465" s="2">
        <v>2720.7599999999998</v>
      </c>
      <c r="I465" s="2">
        <v>790.38</v>
      </c>
      <c r="J465" s="2">
        <f t="shared" si="7"/>
        <v>64619.889999999985</v>
      </c>
    </row>
    <row r="466" spans="2:10" x14ac:dyDescent="0.25">
      <c r="B466" s="1">
        <v>82054</v>
      </c>
      <c r="C466" s="1" t="s">
        <v>524</v>
      </c>
      <c r="D466" s="2">
        <v>45260.799999999996</v>
      </c>
      <c r="E466" s="2">
        <v>13175.76</v>
      </c>
      <c r="F466" s="2">
        <v>1750.06</v>
      </c>
      <c r="G466" s="2">
        <v>1589.22</v>
      </c>
      <c r="H466" s="2">
        <v>8280.7100000000009</v>
      </c>
      <c r="I466" s="2">
        <v>5401.34</v>
      </c>
      <c r="J466" s="2">
        <f t="shared" si="7"/>
        <v>75457.89</v>
      </c>
    </row>
    <row r="467" spans="2:10" x14ac:dyDescent="0.25">
      <c r="B467" s="1">
        <v>82055</v>
      </c>
      <c r="C467" s="1" t="s">
        <v>525</v>
      </c>
      <c r="D467" s="2">
        <v>45260.799999999996</v>
      </c>
      <c r="E467" s="2">
        <v>13175.76</v>
      </c>
      <c r="F467" s="2">
        <v>1750.06</v>
      </c>
      <c r="G467" s="2">
        <v>1589.22</v>
      </c>
      <c r="H467" s="2">
        <v>1239.48</v>
      </c>
      <c r="I467" s="2">
        <v>316.81</v>
      </c>
      <c r="J467" s="2">
        <f t="shared" si="7"/>
        <v>63332.13</v>
      </c>
    </row>
    <row r="468" spans="2:10" x14ac:dyDescent="0.25">
      <c r="B468" s="1">
        <v>82059</v>
      </c>
      <c r="C468" s="1" t="s">
        <v>526</v>
      </c>
      <c r="D468" s="2">
        <v>45144.74</v>
      </c>
      <c r="E468" s="2">
        <v>13141.96</v>
      </c>
      <c r="F468" s="2">
        <v>1658.27</v>
      </c>
      <c r="G468" s="2">
        <v>1589.22</v>
      </c>
      <c r="H468" s="2">
        <v>1960.8400000000001</v>
      </c>
      <c r="I468" s="2">
        <v>315.99</v>
      </c>
      <c r="J468" s="2">
        <f t="shared" si="7"/>
        <v>63811.02</v>
      </c>
    </row>
    <row r="469" spans="2:10" x14ac:dyDescent="0.25">
      <c r="B469" s="1">
        <v>82061</v>
      </c>
      <c r="C469" s="1" t="s">
        <v>527</v>
      </c>
      <c r="D469" s="2">
        <v>45103.56</v>
      </c>
      <c r="E469" s="2">
        <v>12783.82</v>
      </c>
      <c r="F469" s="2">
        <v>1313.32</v>
      </c>
      <c r="G469" s="2">
        <v>397.3</v>
      </c>
      <c r="H469" s="2">
        <v>3670.2400000000002</v>
      </c>
      <c r="I469" s="2">
        <v>7395.69</v>
      </c>
      <c r="J469" s="2">
        <f t="shared" si="7"/>
        <v>70663.929999999993</v>
      </c>
    </row>
    <row r="470" spans="2:10" x14ac:dyDescent="0.25">
      <c r="B470" s="1">
        <v>82065</v>
      </c>
      <c r="C470" s="1" t="s">
        <v>528</v>
      </c>
      <c r="D470" s="2">
        <v>45260.799999999996</v>
      </c>
      <c r="E470" s="2">
        <v>13175.76</v>
      </c>
      <c r="F470" s="2">
        <v>1750.06</v>
      </c>
      <c r="G470" s="2">
        <v>1456.78</v>
      </c>
      <c r="H470" s="2">
        <v>9445.39</v>
      </c>
      <c r="I470" s="2">
        <v>18316.810000000001</v>
      </c>
      <c r="J470" s="2">
        <f t="shared" si="7"/>
        <v>89405.599999999991</v>
      </c>
    </row>
    <row r="471" spans="2:10" x14ac:dyDescent="0.25">
      <c r="B471" s="1">
        <v>82066</v>
      </c>
      <c r="C471" s="1" t="s">
        <v>529</v>
      </c>
      <c r="D471" s="2">
        <v>45260.799999999996</v>
      </c>
      <c r="E471" s="2">
        <v>13175.74</v>
      </c>
      <c r="F471" s="2">
        <v>1750.06</v>
      </c>
      <c r="G471" s="2">
        <v>1589.22</v>
      </c>
      <c r="H471" s="2">
        <v>10880.119999999999</v>
      </c>
      <c r="I471" s="2">
        <v>8759.61</v>
      </c>
      <c r="J471" s="2">
        <f t="shared" si="7"/>
        <v>81415.549999999988</v>
      </c>
    </row>
    <row r="472" spans="2:10" x14ac:dyDescent="0.25">
      <c r="B472" s="1">
        <v>82068</v>
      </c>
      <c r="C472" s="1" t="s">
        <v>530</v>
      </c>
      <c r="D472" s="2">
        <v>45260.79</v>
      </c>
      <c r="E472" s="2">
        <v>13175.75</v>
      </c>
      <c r="F472" s="2">
        <v>0</v>
      </c>
      <c r="G472" s="2">
        <v>794.6</v>
      </c>
      <c r="H472" s="2">
        <v>4899.7</v>
      </c>
      <c r="I472" s="2">
        <v>7702.09</v>
      </c>
      <c r="J472" s="2">
        <f t="shared" si="7"/>
        <v>71832.929999999993</v>
      </c>
    </row>
    <row r="473" spans="2:10" x14ac:dyDescent="0.25">
      <c r="B473" s="1">
        <v>82070</v>
      </c>
      <c r="C473" s="1" t="s">
        <v>531</v>
      </c>
      <c r="D473" s="2">
        <v>45260.799999999996</v>
      </c>
      <c r="E473" s="2">
        <v>11675.8</v>
      </c>
      <c r="F473" s="2">
        <v>0</v>
      </c>
      <c r="G473" s="2">
        <v>0</v>
      </c>
      <c r="H473" s="2">
        <v>5788.0599999999995</v>
      </c>
      <c r="I473" s="2">
        <v>1036.82</v>
      </c>
      <c r="J473" s="2">
        <f t="shared" si="7"/>
        <v>63761.479999999989</v>
      </c>
    </row>
    <row r="474" spans="2:10" x14ac:dyDescent="0.25">
      <c r="B474" s="1">
        <v>82073</v>
      </c>
      <c r="C474" s="1" t="s">
        <v>532</v>
      </c>
      <c r="D474" s="2">
        <v>45260.799999999996</v>
      </c>
      <c r="E474" s="2">
        <v>11675.8</v>
      </c>
      <c r="F474" s="2">
        <v>0</v>
      </c>
      <c r="G474" s="2">
        <v>0</v>
      </c>
      <c r="H474" s="2">
        <v>6459.3399999999983</v>
      </c>
      <c r="I474" s="2">
        <v>2476.8200000000002</v>
      </c>
      <c r="J474" s="2">
        <f t="shared" si="7"/>
        <v>65872.759999999995</v>
      </c>
    </row>
    <row r="475" spans="2:10" x14ac:dyDescent="0.25">
      <c r="B475" s="1">
        <v>90220</v>
      </c>
      <c r="C475" s="1" t="s">
        <v>533</v>
      </c>
      <c r="D475" s="2">
        <v>45260.799999999996</v>
      </c>
      <c r="E475" s="2">
        <v>23595.91</v>
      </c>
      <c r="F475" s="2">
        <v>8073</v>
      </c>
      <c r="G475" s="2">
        <v>4385.2299999999996</v>
      </c>
      <c r="H475" s="2">
        <v>451.86</v>
      </c>
      <c r="I475" s="2">
        <v>316.81</v>
      </c>
      <c r="J475" s="2">
        <f t="shared" si="7"/>
        <v>82083.609999999986</v>
      </c>
    </row>
    <row r="476" spans="2:10" x14ac:dyDescent="0.25">
      <c r="B476" s="1">
        <v>90230</v>
      </c>
      <c r="C476" s="1" t="s">
        <v>534</v>
      </c>
      <c r="D476" s="2">
        <v>45260.799999999996</v>
      </c>
      <c r="E476" s="2">
        <v>33143.17</v>
      </c>
      <c r="F476" s="2">
        <v>3613.9700000000003</v>
      </c>
      <c r="G476" s="2">
        <v>4290.88</v>
      </c>
      <c r="H476" s="2">
        <v>4474.22</v>
      </c>
      <c r="I476" s="2">
        <v>2146.81</v>
      </c>
      <c r="J476" s="2">
        <f t="shared" si="7"/>
        <v>92929.85</v>
      </c>
    </row>
    <row r="477" spans="2:10" x14ac:dyDescent="0.25">
      <c r="B477" s="1">
        <v>90232</v>
      </c>
      <c r="C477" s="1" t="s">
        <v>535</v>
      </c>
      <c r="D477" s="2">
        <v>45430.689999999995</v>
      </c>
      <c r="E477" s="2">
        <v>32575.53</v>
      </c>
      <c r="F477" s="2">
        <v>5579.99</v>
      </c>
      <c r="G477" s="2">
        <v>4290.88</v>
      </c>
      <c r="H477" s="2">
        <v>1416.78</v>
      </c>
      <c r="I477" s="2">
        <v>3122.7400000000002</v>
      </c>
      <c r="J477" s="2">
        <f t="shared" si="7"/>
        <v>92416.610000000015</v>
      </c>
    </row>
    <row r="478" spans="2:10" x14ac:dyDescent="0.25">
      <c r="B478" s="1">
        <v>90233</v>
      </c>
      <c r="C478" s="1" t="s">
        <v>536</v>
      </c>
      <c r="D478" s="2">
        <v>45260.799999999996</v>
      </c>
      <c r="E478" s="2">
        <v>37643.119999999995</v>
      </c>
      <c r="F478" s="2">
        <v>10800.21</v>
      </c>
      <c r="G478" s="2">
        <v>5244.42</v>
      </c>
      <c r="H478" s="2">
        <v>860.38</v>
      </c>
      <c r="I478" s="2">
        <v>316.81</v>
      </c>
      <c r="J478" s="2">
        <f t="shared" si="7"/>
        <v>100125.73999999998</v>
      </c>
    </row>
    <row r="479" spans="2:10" x14ac:dyDescent="0.25">
      <c r="B479" s="1">
        <v>90236</v>
      </c>
      <c r="C479" s="1" t="s">
        <v>537</v>
      </c>
      <c r="D479" s="2">
        <v>45260.799999999996</v>
      </c>
      <c r="E479" s="2">
        <v>33005.839999999997</v>
      </c>
      <c r="F479" s="2">
        <v>3660.02</v>
      </c>
      <c r="G479" s="2">
        <v>4290.88</v>
      </c>
      <c r="H479" s="2">
        <v>4966.7</v>
      </c>
      <c r="I479" s="2">
        <v>28576.81</v>
      </c>
      <c r="J479" s="2">
        <f t="shared" si="7"/>
        <v>119761.04999999999</v>
      </c>
    </row>
    <row r="480" spans="2:10" x14ac:dyDescent="0.25">
      <c r="B480" s="1">
        <v>90243</v>
      </c>
      <c r="C480" s="1" t="s">
        <v>538</v>
      </c>
      <c r="D480" s="2">
        <v>22710.98</v>
      </c>
      <c r="E480" s="2">
        <v>16287.77</v>
      </c>
      <c r="F480" s="2">
        <v>2790</v>
      </c>
      <c r="G480" s="2">
        <v>4290.88</v>
      </c>
      <c r="H480" s="2">
        <v>5472.619999999999</v>
      </c>
      <c r="I480" s="2">
        <v>1956.71</v>
      </c>
      <c r="J480" s="2">
        <f t="shared" si="7"/>
        <v>53508.959999999999</v>
      </c>
    </row>
    <row r="481" spans="2:10" x14ac:dyDescent="0.25">
      <c r="B481" s="1">
        <v>90245</v>
      </c>
      <c r="C481" s="1" t="s">
        <v>539</v>
      </c>
      <c r="D481" s="2">
        <v>0</v>
      </c>
      <c r="E481" s="2">
        <v>0</v>
      </c>
      <c r="F481" s="2">
        <v>0</v>
      </c>
      <c r="G481" s="2">
        <v>3218.17</v>
      </c>
      <c r="H481" s="2">
        <v>0</v>
      </c>
      <c r="I481" s="2">
        <v>0</v>
      </c>
      <c r="J481" s="2">
        <f t="shared" si="7"/>
        <v>3218.17</v>
      </c>
    </row>
    <row r="482" spans="2:10" x14ac:dyDescent="0.25">
      <c r="B482" s="1">
        <v>90250</v>
      </c>
      <c r="C482" s="1" t="s">
        <v>540</v>
      </c>
      <c r="D482" s="2">
        <v>0</v>
      </c>
      <c r="E482" s="2">
        <v>0</v>
      </c>
      <c r="F482" s="2">
        <v>0</v>
      </c>
      <c r="G482" s="2">
        <v>3933.31</v>
      </c>
      <c r="H482" s="2">
        <v>0</v>
      </c>
      <c r="I482" s="2">
        <v>0</v>
      </c>
      <c r="J482" s="2">
        <f t="shared" si="7"/>
        <v>3933.31</v>
      </c>
    </row>
    <row r="483" spans="2:10" x14ac:dyDescent="0.25">
      <c r="B483" s="1">
        <v>90259</v>
      </c>
      <c r="C483" s="1" t="s">
        <v>541</v>
      </c>
      <c r="D483" s="2">
        <v>45483.759999999995</v>
      </c>
      <c r="E483" s="2">
        <v>37075.479999999996</v>
      </c>
      <c r="F483" s="2">
        <v>6780.68</v>
      </c>
      <c r="G483" s="2">
        <v>4926.57</v>
      </c>
      <c r="H483" s="2">
        <v>5079.1399999999994</v>
      </c>
      <c r="I483" s="2">
        <v>31465.33</v>
      </c>
      <c r="J483" s="2">
        <f t="shared" si="7"/>
        <v>130810.95999999999</v>
      </c>
    </row>
    <row r="484" spans="2:10" x14ac:dyDescent="0.25">
      <c r="B484" s="1">
        <v>90260</v>
      </c>
      <c r="C484" s="1" t="s">
        <v>542</v>
      </c>
      <c r="D484" s="2">
        <v>45260.799999999996</v>
      </c>
      <c r="E484" s="2">
        <v>31494.18</v>
      </c>
      <c r="F484" s="2">
        <v>4170.01</v>
      </c>
      <c r="G484" s="2">
        <v>4290.88</v>
      </c>
      <c r="H484" s="2">
        <v>3556.4</v>
      </c>
      <c r="I484" s="2">
        <v>7614.31</v>
      </c>
      <c r="J484" s="2">
        <f t="shared" si="7"/>
        <v>96386.579999999987</v>
      </c>
    </row>
    <row r="485" spans="2:10" x14ac:dyDescent="0.25">
      <c r="B485" s="1">
        <v>90262</v>
      </c>
      <c r="C485" s="1" t="s">
        <v>543</v>
      </c>
      <c r="D485" s="2">
        <v>0</v>
      </c>
      <c r="E485" s="2">
        <v>0</v>
      </c>
      <c r="F485" s="2">
        <v>0</v>
      </c>
      <c r="G485" s="2">
        <v>3603</v>
      </c>
      <c r="H485" s="2">
        <v>0</v>
      </c>
      <c r="I485" s="2">
        <v>0</v>
      </c>
      <c r="J485" s="2">
        <f t="shared" si="7"/>
        <v>3603</v>
      </c>
    </row>
    <row r="486" spans="2:10" x14ac:dyDescent="0.25">
      <c r="B486" s="1">
        <v>90264</v>
      </c>
      <c r="C486" s="1" t="s">
        <v>544</v>
      </c>
      <c r="D486" s="2">
        <v>45335.88</v>
      </c>
      <c r="E486" s="2">
        <v>33143.17</v>
      </c>
      <c r="F486" s="2">
        <v>3567.98</v>
      </c>
      <c r="G486" s="2">
        <v>4290.88</v>
      </c>
      <c r="H486" s="2">
        <v>2600.9500000000003</v>
      </c>
      <c r="I486" s="2">
        <v>676.81</v>
      </c>
      <c r="J486" s="2">
        <f t="shared" si="7"/>
        <v>89615.669999999984</v>
      </c>
    </row>
    <row r="487" spans="2:10" x14ac:dyDescent="0.25">
      <c r="B487" s="1">
        <v>90266</v>
      </c>
      <c r="C487" s="1" t="s">
        <v>545</v>
      </c>
      <c r="D487" s="2">
        <v>45260.799999999996</v>
      </c>
      <c r="E487" s="2">
        <v>33005.839999999997</v>
      </c>
      <c r="F487" s="2">
        <v>3660.02</v>
      </c>
      <c r="G487" s="2">
        <v>4290.88</v>
      </c>
      <c r="H487" s="2">
        <v>5468.5400000000009</v>
      </c>
      <c r="I487" s="2">
        <v>18316.810000000001</v>
      </c>
      <c r="J487" s="2">
        <f t="shared" si="7"/>
        <v>110002.88999999998</v>
      </c>
    </row>
    <row r="488" spans="2:10" x14ac:dyDescent="0.25">
      <c r="B488" s="1">
        <v>90268</v>
      </c>
      <c r="C488" s="1" t="s">
        <v>546</v>
      </c>
      <c r="D488" s="2">
        <v>45260.799999999996</v>
      </c>
      <c r="E488" s="2">
        <v>33143.17</v>
      </c>
      <c r="F488" s="2">
        <v>3660.02</v>
      </c>
      <c r="G488" s="2">
        <v>4290.88</v>
      </c>
      <c r="H488" s="2">
        <v>5722</v>
      </c>
      <c r="I488" s="2">
        <v>31304.73</v>
      </c>
      <c r="J488" s="2">
        <f t="shared" si="7"/>
        <v>123381.6</v>
      </c>
    </row>
    <row r="489" spans="2:10" x14ac:dyDescent="0.25">
      <c r="B489" s="1">
        <v>90269</v>
      </c>
      <c r="C489" s="1" t="s">
        <v>547</v>
      </c>
      <c r="D489" s="2">
        <v>26501.24</v>
      </c>
      <c r="E489" s="2">
        <v>19002.399999999994</v>
      </c>
      <c r="F489" s="2">
        <v>2878.81</v>
      </c>
      <c r="G489" s="2">
        <v>4290.88</v>
      </c>
      <c r="H489" s="2">
        <v>903.82</v>
      </c>
      <c r="I489" s="2">
        <v>7597.0400000000009</v>
      </c>
      <c r="J489" s="2">
        <f t="shared" si="7"/>
        <v>61174.189999999995</v>
      </c>
    </row>
    <row r="490" spans="2:10" x14ac:dyDescent="0.25">
      <c r="B490" s="1">
        <v>90305</v>
      </c>
      <c r="C490" s="1" t="s">
        <v>548</v>
      </c>
      <c r="D490" s="2">
        <v>45573.299999999996</v>
      </c>
      <c r="E490" s="2">
        <v>5505.54</v>
      </c>
      <c r="F490" s="2">
        <v>0</v>
      </c>
      <c r="G490" s="2">
        <v>2948.31</v>
      </c>
      <c r="H490" s="2">
        <v>0</v>
      </c>
      <c r="I490" s="2">
        <v>316.81</v>
      </c>
      <c r="J490" s="2">
        <f t="shared" si="7"/>
        <v>54343.959999999992</v>
      </c>
    </row>
    <row r="491" spans="2:10" x14ac:dyDescent="0.25">
      <c r="B491" s="1">
        <v>90309</v>
      </c>
      <c r="C491" s="1" t="s">
        <v>549</v>
      </c>
      <c r="D491" s="2">
        <v>51301.229999999996</v>
      </c>
      <c r="E491" s="2">
        <v>12451.660000000002</v>
      </c>
      <c r="F491" s="2">
        <v>15341.43</v>
      </c>
      <c r="G491" s="2">
        <v>16880.84</v>
      </c>
      <c r="H491" s="2">
        <v>0</v>
      </c>
      <c r="I491" s="2">
        <v>2006.9899999999998</v>
      </c>
      <c r="J491" s="2">
        <f t="shared" si="7"/>
        <v>97982.150000000009</v>
      </c>
    </row>
    <row r="492" spans="2:10" x14ac:dyDescent="0.25">
      <c r="B492" s="1">
        <v>99476</v>
      </c>
      <c r="C492" s="1" t="s">
        <v>550</v>
      </c>
      <c r="D492" s="2">
        <v>45260.799999999996</v>
      </c>
      <c r="E492" s="2">
        <v>3669.12</v>
      </c>
      <c r="F492" s="2">
        <v>1853.61</v>
      </c>
      <c r="G492" s="2">
        <v>2923.49</v>
      </c>
      <c r="H492" s="2">
        <v>0</v>
      </c>
      <c r="I492" s="2">
        <v>316.81</v>
      </c>
      <c r="J492" s="2">
        <f t="shared" si="7"/>
        <v>54023.829999999994</v>
      </c>
    </row>
    <row r="493" spans="2:10" x14ac:dyDescent="0.25">
      <c r="B493" s="1">
        <v>99611</v>
      </c>
      <c r="C493" s="1" t="s">
        <v>551</v>
      </c>
      <c r="D493" s="2">
        <v>45260.799999999996</v>
      </c>
      <c r="E493" s="2">
        <v>3669.12</v>
      </c>
      <c r="F493" s="2">
        <v>1927.6999999999998</v>
      </c>
      <c r="G493" s="2">
        <v>2923.49</v>
      </c>
      <c r="H493" s="2">
        <v>0</v>
      </c>
      <c r="I493" s="2">
        <v>9027.81</v>
      </c>
      <c r="J493" s="2">
        <f t="shared" si="7"/>
        <v>62808.919999999991</v>
      </c>
    </row>
    <row r="494" spans="2:10" x14ac:dyDescent="0.25">
      <c r="B494" s="1">
        <v>99665</v>
      </c>
      <c r="C494" s="1" t="s">
        <v>552</v>
      </c>
      <c r="D494" s="2">
        <v>45260.799999999996</v>
      </c>
      <c r="E494" s="2">
        <v>3669.12</v>
      </c>
      <c r="F494" s="2">
        <v>1952.92</v>
      </c>
      <c r="G494" s="2">
        <v>2923.49</v>
      </c>
      <c r="H494" s="2">
        <v>0</v>
      </c>
      <c r="I494" s="2">
        <v>4047.31</v>
      </c>
      <c r="J494" s="2">
        <f t="shared" si="7"/>
        <v>57853.639999999992</v>
      </c>
    </row>
    <row r="497" spans="2:8" x14ac:dyDescent="0.25">
      <c r="B497" s="11" t="s">
        <v>613</v>
      </c>
      <c r="C497" s="12"/>
      <c r="D497" s="12"/>
      <c r="E497" s="12"/>
      <c r="F497" s="12"/>
      <c r="G497" s="12"/>
      <c r="H497" s="12"/>
    </row>
    <row r="498" spans="2:8" x14ac:dyDescent="0.25">
      <c r="B498" s="12"/>
      <c r="C498" s="13"/>
      <c r="D498" s="13"/>
      <c r="E498" s="13"/>
      <c r="F498" s="13"/>
      <c r="G498" s="12"/>
      <c r="H498" s="12"/>
    </row>
    <row r="499" spans="2:8" x14ac:dyDescent="0.25">
      <c r="B499" s="12"/>
      <c r="C499" s="13"/>
      <c r="D499" s="13"/>
      <c r="E499" s="13"/>
      <c r="F499" s="13"/>
      <c r="G499" s="12"/>
      <c r="H499" s="12"/>
    </row>
    <row r="500" spans="2:8" x14ac:dyDescent="0.25">
      <c r="B500" s="11" t="s">
        <v>600</v>
      </c>
      <c r="C500" s="12"/>
      <c r="D500" s="12"/>
      <c r="E500" s="12"/>
      <c r="F500" s="12"/>
      <c r="G500" s="12"/>
      <c r="H500" s="12"/>
    </row>
    <row r="501" spans="2:8" x14ac:dyDescent="0.25">
      <c r="B501" s="12" t="s">
        <v>601</v>
      </c>
      <c r="C501" s="12"/>
      <c r="D501" s="12"/>
      <c r="E501" s="12"/>
      <c r="F501" s="12"/>
      <c r="G501" s="12"/>
      <c r="H501" s="12"/>
    </row>
    <row r="502" spans="2:8" x14ac:dyDescent="0.25">
      <c r="B502" s="12" t="s">
        <v>602</v>
      </c>
      <c r="C502" s="12"/>
      <c r="D502" s="12"/>
      <c r="E502" s="12"/>
      <c r="F502" s="12"/>
      <c r="G502" s="12"/>
      <c r="H502" s="12"/>
    </row>
    <row r="503" spans="2:8" x14ac:dyDescent="0.25">
      <c r="B503" s="12" t="s">
        <v>603</v>
      </c>
      <c r="C503" s="12"/>
      <c r="D503" s="12"/>
      <c r="E503" s="12"/>
      <c r="F503" s="12"/>
      <c r="G503" s="12"/>
      <c r="H503" s="12"/>
    </row>
    <row r="504" spans="2:8" x14ac:dyDescent="0.25">
      <c r="B504" s="12" t="s">
        <v>604</v>
      </c>
      <c r="C504" s="12"/>
      <c r="D504" s="12"/>
      <c r="E504" s="12"/>
      <c r="F504" s="12"/>
      <c r="G504" s="12"/>
      <c r="H504" s="12"/>
    </row>
    <row r="505" spans="2:8" x14ac:dyDescent="0.25">
      <c r="B505" s="12" t="s">
        <v>605</v>
      </c>
      <c r="C505" s="12"/>
      <c r="D505" s="12"/>
      <c r="E505" s="12"/>
      <c r="F505" s="12"/>
      <c r="G505" s="12"/>
      <c r="H505" s="12"/>
    </row>
    <row r="506" spans="2:8" x14ac:dyDescent="0.25">
      <c r="B506" s="12" t="s">
        <v>606</v>
      </c>
      <c r="C506" s="12"/>
      <c r="D506" s="12"/>
      <c r="E506" s="12"/>
      <c r="F506" s="12"/>
      <c r="G506" s="12"/>
      <c r="H506" s="12"/>
    </row>
    <row r="507" spans="2:8" x14ac:dyDescent="0.25">
      <c r="B507" s="12" t="s">
        <v>607</v>
      </c>
      <c r="C507" s="12"/>
      <c r="D507" s="12"/>
      <c r="E507" s="12"/>
      <c r="F507" s="12"/>
      <c r="G507" s="12"/>
      <c r="H507" s="12"/>
    </row>
    <row r="508" spans="2:8" x14ac:dyDescent="0.25">
      <c r="B508" s="12" t="s">
        <v>608</v>
      </c>
      <c r="C508" s="12"/>
      <c r="D508" s="12"/>
      <c r="E508" s="12"/>
      <c r="F508" s="12"/>
      <c r="G508" s="12"/>
      <c r="H508" s="12"/>
    </row>
    <row r="509" spans="2:8" x14ac:dyDescent="0.25">
      <c r="B509" s="12" t="s">
        <v>609</v>
      </c>
      <c r="C509" s="12"/>
      <c r="D509" s="12"/>
      <c r="E509" s="12"/>
      <c r="F509" s="12"/>
      <c r="G509" s="12"/>
      <c r="H509" s="12"/>
    </row>
    <row r="510" spans="2:8" x14ac:dyDescent="0.25">
      <c r="B510" s="12" t="s">
        <v>610</v>
      </c>
      <c r="C510" s="12"/>
      <c r="D510" s="12"/>
      <c r="E510" s="12"/>
      <c r="F510" s="12"/>
      <c r="G510" s="12"/>
      <c r="H510" s="12"/>
    </row>
    <row r="511" spans="2:8" x14ac:dyDescent="0.25">
      <c r="B511" s="12" t="s">
        <v>611</v>
      </c>
      <c r="C511" s="12"/>
      <c r="D511" s="12"/>
      <c r="E511" s="12"/>
      <c r="F511" s="12"/>
      <c r="G511" s="12"/>
      <c r="H511" s="12"/>
    </row>
    <row r="512" spans="2:8" x14ac:dyDescent="0.25">
      <c r="B512" s="12" t="s">
        <v>612</v>
      </c>
      <c r="C512" s="13"/>
      <c r="D512" s="13"/>
      <c r="E512" s="13"/>
      <c r="F512" s="13"/>
      <c r="G512" s="12"/>
      <c r="H512" s="12"/>
    </row>
    <row r="513" spans="3:6" x14ac:dyDescent="0.25">
      <c r="C513" s="10"/>
      <c r="D513" s="10"/>
      <c r="E513" s="10"/>
      <c r="F513" s="10"/>
    </row>
    <row r="514" spans="3:6" x14ac:dyDescent="0.25">
      <c r="C514" s="10"/>
      <c r="D514" s="10"/>
      <c r="E514" s="10"/>
      <c r="F514" s="10"/>
    </row>
    <row r="515" spans="3:6" x14ac:dyDescent="0.25">
      <c r="C515" s="10"/>
      <c r="D515" s="10"/>
      <c r="E515" s="10"/>
      <c r="F515" s="10"/>
    </row>
    <row r="516" spans="3:6" x14ac:dyDescent="0.25">
      <c r="C516" s="10"/>
      <c r="D516" s="10"/>
      <c r="E516" s="10"/>
      <c r="F516" s="10"/>
    </row>
    <row r="517" spans="3:6" x14ac:dyDescent="0.25">
      <c r="C517" s="10"/>
      <c r="D517" s="10"/>
      <c r="E517" s="10"/>
      <c r="F517" s="10"/>
    </row>
  </sheetData>
  <mergeCells count="2">
    <mergeCell ref="B2:C2"/>
    <mergeCell ref="D2: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7"/>
  <sheetViews>
    <sheetView workbookViewId="0">
      <selection activeCell="E61" sqref="E61"/>
    </sheetView>
  </sheetViews>
  <sheetFormatPr defaultRowHeight="15" x14ac:dyDescent="0.25"/>
  <cols>
    <col min="1" max="1" width="8.42578125" customWidth="1"/>
    <col min="2" max="2" width="9.42578125" customWidth="1"/>
    <col min="3" max="3" width="30" customWidth="1"/>
    <col min="4" max="4" width="11.7109375" customWidth="1"/>
    <col min="5" max="5" width="16.28515625" customWidth="1"/>
    <col min="6" max="6" width="15.5703125" customWidth="1"/>
    <col min="7" max="7" width="15" customWidth="1"/>
    <col min="8" max="8" width="12" bestFit="1" customWidth="1"/>
    <col min="9" max="9" width="13.85546875" customWidth="1"/>
  </cols>
  <sheetData>
    <row r="2" spans="2:9" ht="63.95" customHeight="1" x14ac:dyDescent="0.25">
      <c r="B2" s="24" t="s">
        <v>0</v>
      </c>
      <c r="C2" s="25"/>
      <c r="D2" s="21" t="s">
        <v>57</v>
      </c>
      <c r="E2" s="22"/>
      <c r="F2" s="22"/>
      <c r="G2" s="22"/>
      <c r="H2" s="22"/>
      <c r="I2" s="23"/>
    </row>
    <row r="3" spans="2:9" ht="63.95" customHeight="1" x14ac:dyDescent="0.25">
      <c r="B3" s="4" t="s">
        <v>1</v>
      </c>
      <c r="C3" s="4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4" t="s">
        <v>553</v>
      </c>
    </row>
    <row r="4" spans="2:9" x14ac:dyDescent="0.25">
      <c r="B4" s="1">
        <v>8810</v>
      </c>
      <c r="C4" s="1" t="s">
        <v>8</v>
      </c>
      <c r="D4" s="2">
        <v>5585.57</v>
      </c>
      <c r="E4" s="2">
        <v>559.5</v>
      </c>
      <c r="F4" s="2">
        <v>4157.6099999999997</v>
      </c>
      <c r="G4" s="2">
        <v>0</v>
      </c>
      <c r="H4" s="2">
        <v>461.61</v>
      </c>
      <c r="I4" s="3">
        <f t="shared" ref="I4:I52" si="0">+H4+E4+F4+D4+G4</f>
        <v>10764.289999999999</v>
      </c>
    </row>
    <row r="5" spans="2:9" x14ac:dyDescent="0.25">
      <c r="B5" s="1">
        <v>10235</v>
      </c>
      <c r="C5" s="1" t="s">
        <v>9</v>
      </c>
      <c r="D5" s="2">
        <v>30444.7</v>
      </c>
      <c r="E5" s="2">
        <v>1678.4299999999998</v>
      </c>
      <c r="F5" s="2">
        <v>5982.4599999999991</v>
      </c>
      <c r="G5" s="2">
        <v>3276.38</v>
      </c>
      <c r="H5" s="2">
        <v>1113.73</v>
      </c>
      <c r="I5" s="3">
        <f t="shared" si="0"/>
        <v>42495.7</v>
      </c>
    </row>
    <row r="6" spans="2:9" x14ac:dyDescent="0.25">
      <c r="B6" s="1">
        <v>10720</v>
      </c>
      <c r="C6" s="1" t="s">
        <v>10</v>
      </c>
      <c r="D6" s="2">
        <v>32172.05</v>
      </c>
      <c r="E6" s="2">
        <v>4777.1900000000005</v>
      </c>
      <c r="F6" s="2">
        <v>5163.6799999999994</v>
      </c>
      <c r="G6" s="2">
        <v>1239.48</v>
      </c>
      <c r="H6" s="2">
        <v>1023.61</v>
      </c>
      <c r="I6" s="3">
        <f t="shared" si="0"/>
        <v>44376.01</v>
      </c>
    </row>
    <row r="7" spans="2:9" x14ac:dyDescent="0.25">
      <c r="B7" s="1">
        <v>11052</v>
      </c>
      <c r="C7" s="1" t="s">
        <v>11</v>
      </c>
      <c r="D7" s="2">
        <v>30326.29</v>
      </c>
      <c r="E7" s="2">
        <v>3098.76</v>
      </c>
      <c r="F7" s="2">
        <v>8753.15</v>
      </c>
      <c r="G7" s="2">
        <v>0</v>
      </c>
      <c r="H7" s="2">
        <v>4655.66</v>
      </c>
      <c r="I7" s="3">
        <f t="shared" si="0"/>
        <v>46833.86</v>
      </c>
    </row>
    <row r="8" spans="2:9" x14ac:dyDescent="0.25">
      <c r="B8" s="1">
        <v>11266</v>
      </c>
      <c r="C8" s="1" t="s">
        <v>12</v>
      </c>
      <c r="D8" s="2">
        <v>26746.720000000001</v>
      </c>
      <c r="E8" s="2">
        <v>3098.76</v>
      </c>
      <c r="F8" s="2">
        <v>10338.459999999999</v>
      </c>
      <c r="G8" s="2">
        <v>0</v>
      </c>
      <c r="H8" s="2">
        <v>3865.21</v>
      </c>
      <c r="I8" s="3">
        <f t="shared" si="0"/>
        <v>44049.15</v>
      </c>
    </row>
    <row r="9" spans="2:9" x14ac:dyDescent="0.25">
      <c r="B9" s="1">
        <v>11905</v>
      </c>
      <c r="C9" s="1" t="s">
        <v>13</v>
      </c>
      <c r="D9" s="2">
        <v>27575.600000000002</v>
      </c>
      <c r="E9" s="2">
        <v>3098.76</v>
      </c>
      <c r="F9" s="2">
        <v>11237.75</v>
      </c>
      <c r="G9" s="2">
        <v>3904.45</v>
      </c>
      <c r="H9" s="2">
        <v>33987.550000000003</v>
      </c>
      <c r="I9" s="3">
        <f t="shared" si="0"/>
        <v>79804.11</v>
      </c>
    </row>
    <row r="10" spans="2:9" x14ac:dyDescent="0.25">
      <c r="B10" s="1">
        <v>12334</v>
      </c>
      <c r="C10" s="1" t="s">
        <v>14</v>
      </c>
      <c r="D10" s="2">
        <v>31238.639999999999</v>
      </c>
      <c r="E10" s="2">
        <v>2536.7199999999998</v>
      </c>
      <c r="F10" s="2">
        <v>1549.28</v>
      </c>
      <c r="G10" s="2">
        <v>0</v>
      </c>
      <c r="H10" s="2">
        <v>2013.0499999999997</v>
      </c>
      <c r="I10" s="3">
        <f t="shared" si="0"/>
        <v>37337.69</v>
      </c>
    </row>
    <row r="11" spans="2:9" x14ac:dyDescent="0.25">
      <c r="B11" s="1">
        <v>16494</v>
      </c>
      <c r="C11" s="1" t="s">
        <v>15</v>
      </c>
      <c r="D11" s="2">
        <v>20215.09</v>
      </c>
      <c r="E11" s="2">
        <v>198.28000000000003</v>
      </c>
      <c r="F11" s="2">
        <v>5201.9600000000009</v>
      </c>
      <c r="G11" s="2">
        <v>3484.8900000000003</v>
      </c>
      <c r="H11" s="2">
        <v>213.53</v>
      </c>
      <c r="I11" s="3">
        <f t="shared" si="0"/>
        <v>29313.75</v>
      </c>
    </row>
    <row r="12" spans="2:9" x14ac:dyDescent="0.25">
      <c r="B12" s="1">
        <v>16533</v>
      </c>
      <c r="C12" s="1" t="s">
        <v>16</v>
      </c>
      <c r="D12" s="2">
        <v>30322.63</v>
      </c>
      <c r="E12" s="2">
        <v>4777.1899999999996</v>
      </c>
      <c r="F12" s="2">
        <v>6294.49</v>
      </c>
      <c r="G12" s="2">
        <v>2346.7600000000002</v>
      </c>
      <c r="H12" s="2">
        <v>320.28999999999996</v>
      </c>
      <c r="I12" s="3">
        <f t="shared" si="0"/>
        <v>44061.36</v>
      </c>
    </row>
    <row r="13" spans="2:9" x14ac:dyDescent="0.25">
      <c r="B13" s="1">
        <v>19320</v>
      </c>
      <c r="C13" s="1" t="s">
        <v>17</v>
      </c>
      <c r="D13" s="2">
        <v>30322.63</v>
      </c>
      <c r="E13" s="2">
        <v>3098.76</v>
      </c>
      <c r="F13" s="2">
        <v>15731.35</v>
      </c>
      <c r="G13" s="2">
        <v>0</v>
      </c>
      <c r="H13" s="2">
        <v>320.28999999999996</v>
      </c>
      <c r="I13" s="3">
        <f t="shared" si="0"/>
        <v>49473.03</v>
      </c>
    </row>
    <row r="14" spans="2:9" x14ac:dyDescent="0.25">
      <c r="B14" s="1">
        <v>20642</v>
      </c>
      <c r="C14" s="1" t="s">
        <v>18</v>
      </c>
      <c r="D14" s="2">
        <v>30326.66</v>
      </c>
      <c r="E14" s="2">
        <v>1678.4299999999998</v>
      </c>
      <c r="F14" s="2">
        <v>6160.78</v>
      </c>
      <c r="G14" s="2">
        <v>1643.56</v>
      </c>
      <c r="H14" s="2">
        <v>368.65</v>
      </c>
      <c r="I14" s="3">
        <f t="shared" si="0"/>
        <v>40178.080000000002</v>
      </c>
    </row>
    <row r="15" spans="2:9" x14ac:dyDescent="0.25">
      <c r="B15" s="1">
        <v>21169</v>
      </c>
      <c r="C15" s="1" t="s">
        <v>19</v>
      </c>
      <c r="D15" s="2">
        <v>30322.63</v>
      </c>
      <c r="E15" s="2">
        <v>1678.4299999999998</v>
      </c>
      <c r="F15" s="2">
        <v>5956.0400000000009</v>
      </c>
      <c r="G15" s="2">
        <v>1087.5</v>
      </c>
      <c r="H15" s="2">
        <v>320.28999999999996</v>
      </c>
      <c r="I15" s="3">
        <f t="shared" si="0"/>
        <v>39364.89</v>
      </c>
    </row>
    <row r="16" spans="2:9" x14ac:dyDescent="0.25">
      <c r="B16" s="1">
        <v>22607</v>
      </c>
      <c r="C16" s="1" t="s">
        <v>20</v>
      </c>
      <c r="D16" s="2">
        <v>29263.52</v>
      </c>
      <c r="E16" s="2">
        <v>1678.4299999999998</v>
      </c>
      <c r="F16" s="2">
        <v>5306.93</v>
      </c>
      <c r="G16" s="2">
        <v>523.94000000000005</v>
      </c>
      <c r="H16" s="2">
        <v>2187.7600000000002</v>
      </c>
      <c r="I16" s="3">
        <f t="shared" si="0"/>
        <v>38960.58</v>
      </c>
    </row>
    <row r="17" spans="2:9" x14ac:dyDescent="0.25">
      <c r="B17" s="1">
        <v>22989</v>
      </c>
      <c r="C17" s="1" t="s">
        <v>21</v>
      </c>
      <c r="D17" s="2">
        <v>30332.31</v>
      </c>
      <c r="E17" s="2">
        <v>2973.8100000000004</v>
      </c>
      <c r="F17" s="2">
        <v>6223.43</v>
      </c>
      <c r="G17" s="2">
        <v>433.8</v>
      </c>
      <c r="H17" s="2">
        <v>1861.21</v>
      </c>
      <c r="I17" s="3">
        <f t="shared" si="0"/>
        <v>41824.560000000005</v>
      </c>
    </row>
    <row r="18" spans="2:9" x14ac:dyDescent="0.25">
      <c r="B18" s="1">
        <v>23493</v>
      </c>
      <c r="C18" s="1" t="s">
        <v>22</v>
      </c>
      <c r="D18" s="2">
        <v>30375.22</v>
      </c>
      <c r="E18" s="2">
        <v>3098.76</v>
      </c>
      <c r="F18" s="2">
        <v>14117.8</v>
      </c>
      <c r="G18" s="2">
        <v>0</v>
      </c>
      <c r="H18" s="2">
        <v>4713.5499999999993</v>
      </c>
      <c r="I18" s="3">
        <f t="shared" si="0"/>
        <v>52305.33</v>
      </c>
    </row>
    <row r="19" spans="2:9" x14ac:dyDescent="0.25">
      <c r="B19" s="1">
        <v>23561</v>
      </c>
      <c r="C19" s="1" t="s">
        <v>23</v>
      </c>
      <c r="D19" s="2">
        <v>29263.52</v>
      </c>
      <c r="E19" s="2">
        <v>4777.1899999999996</v>
      </c>
      <c r="F19" s="2">
        <v>6074.6</v>
      </c>
      <c r="G19" s="2">
        <v>2083.6099999999997</v>
      </c>
      <c r="H19" s="2">
        <v>2037.76</v>
      </c>
      <c r="I19" s="3">
        <f t="shared" si="0"/>
        <v>44236.68</v>
      </c>
    </row>
    <row r="20" spans="2:9" x14ac:dyDescent="0.25">
      <c r="B20" s="1">
        <v>24448</v>
      </c>
      <c r="C20" s="1" t="s">
        <v>24</v>
      </c>
      <c r="D20" s="2">
        <v>30332.31</v>
      </c>
      <c r="E20" s="2">
        <v>1678.4299999999998</v>
      </c>
      <c r="F20" s="2">
        <v>6274.42</v>
      </c>
      <c r="G20" s="2">
        <v>1264.3799999999999</v>
      </c>
      <c r="H20" s="2">
        <v>436.44999999999993</v>
      </c>
      <c r="I20" s="3">
        <f t="shared" si="0"/>
        <v>39985.99</v>
      </c>
    </row>
    <row r="21" spans="2:9" x14ac:dyDescent="0.25">
      <c r="B21" s="1">
        <v>24717</v>
      </c>
      <c r="C21" s="1" t="s">
        <v>25</v>
      </c>
      <c r="D21" s="2">
        <v>32109.48</v>
      </c>
      <c r="E21" s="2">
        <v>4777.1900000000005</v>
      </c>
      <c r="F21" s="2">
        <v>6128.83</v>
      </c>
      <c r="G21" s="2">
        <v>2655.6</v>
      </c>
      <c r="H21" s="2">
        <v>660.06999999999994</v>
      </c>
      <c r="I21" s="3">
        <f t="shared" si="0"/>
        <v>46331.17</v>
      </c>
    </row>
    <row r="22" spans="2:9" x14ac:dyDescent="0.25">
      <c r="B22" s="1">
        <v>24742</v>
      </c>
      <c r="C22" s="1" t="s">
        <v>26</v>
      </c>
      <c r="D22" s="2">
        <v>30401.170000000002</v>
      </c>
      <c r="E22" s="2">
        <v>1678.4299999999998</v>
      </c>
      <c r="F22" s="2">
        <v>6302.44</v>
      </c>
      <c r="G22" s="2">
        <v>433.8</v>
      </c>
      <c r="H22" s="2">
        <v>1262.77</v>
      </c>
      <c r="I22" s="3">
        <f t="shared" si="0"/>
        <v>40078.61</v>
      </c>
    </row>
    <row r="23" spans="2:9" x14ac:dyDescent="0.25">
      <c r="B23" s="1">
        <v>25509</v>
      </c>
      <c r="C23" s="1" t="s">
        <v>27</v>
      </c>
      <c r="D23" s="2">
        <v>29263.52</v>
      </c>
      <c r="E23" s="2">
        <v>1678.4299999999998</v>
      </c>
      <c r="F23" s="2">
        <v>6019</v>
      </c>
      <c r="G23" s="2">
        <v>3404.72</v>
      </c>
      <c r="H23" s="2">
        <v>348.88</v>
      </c>
      <c r="I23" s="3">
        <f t="shared" si="0"/>
        <v>40714.550000000003</v>
      </c>
    </row>
    <row r="24" spans="2:9" x14ac:dyDescent="0.25">
      <c r="B24" s="1">
        <v>25520</v>
      </c>
      <c r="C24" s="1" t="s">
        <v>28</v>
      </c>
      <c r="D24" s="2">
        <v>32121.579999999998</v>
      </c>
      <c r="E24" s="2">
        <v>4777.1900000000005</v>
      </c>
      <c r="F24" s="2">
        <v>6302.44</v>
      </c>
      <c r="G24" s="2">
        <v>2262.12</v>
      </c>
      <c r="H24" s="2">
        <v>960.19</v>
      </c>
      <c r="I24" s="3">
        <f t="shared" si="0"/>
        <v>46423.519999999997</v>
      </c>
    </row>
    <row r="25" spans="2:9" x14ac:dyDescent="0.25">
      <c r="B25" s="1">
        <v>25826</v>
      </c>
      <c r="C25" s="1" t="s">
        <v>29</v>
      </c>
      <c r="D25" s="2">
        <v>30326.66</v>
      </c>
      <c r="E25" s="2">
        <v>1678.4299999999998</v>
      </c>
      <c r="F25" s="2">
        <v>6722.38</v>
      </c>
      <c r="G25" s="2">
        <v>1686.92</v>
      </c>
      <c r="H25" s="2">
        <v>368.65</v>
      </c>
      <c r="I25" s="3">
        <f t="shared" si="0"/>
        <v>40783.039999999994</v>
      </c>
    </row>
    <row r="26" spans="2:9" x14ac:dyDescent="0.25">
      <c r="B26" s="1">
        <v>26043</v>
      </c>
      <c r="C26" s="1" t="s">
        <v>30</v>
      </c>
      <c r="D26" s="2">
        <v>25322.870000000003</v>
      </c>
      <c r="E26" s="2">
        <v>2797.49</v>
      </c>
      <c r="F26" s="2">
        <v>8175.97</v>
      </c>
      <c r="G26" s="2">
        <v>0</v>
      </c>
      <c r="H26" s="2">
        <v>915.01</v>
      </c>
      <c r="I26" s="3">
        <f t="shared" si="0"/>
        <v>37211.340000000004</v>
      </c>
    </row>
    <row r="27" spans="2:9" x14ac:dyDescent="0.25">
      <c r="B27" s="1">
        <v>26349</v>
      </c>
      <c r="C27" s="1" t="s">
        <v>31</v>
      </c>
      <c r="D27" s="2">
        <v>33498.67</v>
      </c>
      <c r="E27" s="2">
        <v>4777.1900000000005</v>
      </c>
      <c r="F27" s="2">
        <v>5921.29</v>
      </c>
      <c r="G27" s="2">
        <v>2584.38</v>
      </c>
      <c r="H27" s="2">
        <v>1068.3600000000001</v>
      </c>
      <c r="I27" s="3">
        <f t="shared" si="0"/>
        <v>47849.889999999992</v>
      </c>
    </row>
    <row r="28" spans="2:9" x14ac:dyDescent="0.25">
      <c r="B28" s="1">
        <v>26781</v>
      </c>
      <c r="C28" s="1" t="s">
        <v>32</v>
      </c>
      <c r="D28" s="2">
        <v>33477.360000000001</v>
      </c>
      <c r="E28" s="2">
        <v>4777.1900000000005</v>
      </c>
      <c r="F28" s="2">
        <v>6177.12</v>
      </c>
      <c r="G28" s="2">
        <v>433.8</v>
      </c>
      <c r="H28" s="2">
        <v>812.64</v>
      </c>
      <c r="I28" s="3">
        <f t="shared" si="0"/>
        <v>45678.11</v>
      </c>
    </row>
    <row r="29" spans="2:9" x14ac:dyDescent="0.25">
      <c r="B29" s="1">
        <v>26972</v>
      </c>
      <c r="C29" s="1" t="s">
        <v>33</v>
      </c>
      <c r="D29" s="2">
        <v>30329.09</v>
      </c>
      <c r="E29" s="2">
        <v>9040.27</v>
      </c>
      <c r="F29" s="2">
        <v>2800.95</v>
      </c>
      <c r="G29" s="2">
        <v>433.8</v>
      </c>
      <c r="H29" s="2">
        <v>397.80999999999995</v>
      </c>
      <c r="I29" s="3">
        <f t="shared" si="0"/>
        <v>43001.919999999998</v>
      </c>
    </row>
    <row r="30" spans="2:9" x14ac:dyDescent="0.25">
      <c r="B30" s="1">
        <v>27193</v>
      </c>
      <c r="C30" s="1" t="s">
        <v>34</v>
      </c>
      <c r="D30" s="2">
        <v>30388.16</v>
      </c>
      <c r="E30" s="2">
        <v>1678.4299999999998</v>
      </c>
      <c r="F30" s="2">
        <v>6278.4</v>
      </c>
      <c r="G30" s="2">
        <v>3543.0399999999995</v>
      </c>
      <c r="H30" s="2">
        <v>1106.6500000000001</v>
      </c>
      <c r="I30" s="3">
        <f t="shared" si="0"/>
        <v>42994.68</v>
      </c>
    </row>
    <row r="31" spans="2:9" x14ac:dyDescent="0.25">
      <c r="B31" s="1">
        <v>27876</v>
      </c>
      <c r="C31" s="1" t="s">
        <v>35</v>
      </c>
      <c r="D31" s="2">
        <v>33498.67</v>
      </c>
      <c r="E31" s="2">
        <v>4777.1900000000005</v>
      </c>
      <c r="F31" s="2">
        <v>6364.57</v>
      </c>
      <c r="G31" s="2">
        <v>6501.1900000000005</v>
      </c>
      <c r="H31" s="2">
        <v>1068.3600000000001</v>
      </c>
      <c r="I31" s="3">
        <f t="shared" si="0"/>
        <v>52209.98</v>
      </c>
    </row>
    <row r="32" spans="2:9" x14ac:dyDescent="0.25">
      <c r="B32" s="1">
        <v>28066</v>
      </c>
      <c r="C32" s="1" t="s">
        <v>36</v>
      </c>
      <c r="D32" s="2">
        <v>30322.63</v>
      </c>
      <c r="E32" s="2">
        <v>1678.4299999999998</v>
      </c>
      <c r="F32" s="2">
        <v>5128.95</v>
      </c>
      <c r="G32" s="2">
        <v>3149.7300000000005</v>
      </c>
      <c r="H32" s="2">
        <v>1896.7299999999998</v>
      </c>
      <c r="I32" s="3">
        <f t="shared" si="0"/>
        <v>42176.470000000008</v>
      </c>
    </row>
    <row r="33" spans="2:9" x14ac:dyDescent="0.25">
      <c r="B33" s="1">
        <v>28380</v>
      </c>
      <c r="C33" s="1" t="s">
        <v>37</v>
      </c>
      <c r="D33" s="2">
        <v>30322.63</v>
      </c>
      <c r="E33" s="2">
        <v>1678.4299999999998</v>
      </c>
      <c r="F33" s="2">
        <v>6265.15</v>
      </c>
      <c r="G33" s="2">
        <v>1876.42</v>
      </c>
      <c r="H33" s="2">
        <v>320.28999999999996</v>
      </c>
      <c r="I33" s="3">
        <f t="shared" si="0"/>
        <v>40462.92</v>
      </c>
    </row>
    <row r="34" spans="2:9" x14ac:dyDescent="0.25">
      <c r="B34" s="1">
        <v>28543</v>
      </c>
      <c r="C34" s="1" t="s">
        <v>38</v>
      </c>
      <c r="D34" s="2">
        <v>32175.01</v>
      </c>
      <c r="E34" s="2">
        <v>1678.43</v>
      </c>
      <c r="F34" s="2">
        <v>5767.2500000000009</v>
      </c>
      <c r="G34" s="2">
        <v>2632.8</v>
      </c>
      <c r="H34" s="2">
        <v>1059.1300000000001</v>
      </c>
      <c r="I34" s="3">
        <f t="shared" si="0"/>
        <v>43312.62</v>
      </c>
    </row>
    <row r="35" spans="2:9" x14ac:dyDescent="0.25">
      <c r="B35" s="1">
        <v>29183</v>
      </c>
      <c r="C35" s="1" t="s">
        <v>39</v>
      </c>
      <c r="D35" s="2">
        <v>32119.16</v>
      </c>
      <c r="E35" s="2">
        <v>1678.43</v>
      </c>
      <c r="F35" s="2">
        <v>6421.75</v>
      </c>
      <c r="G35" s="2">
        <v>1547.8</v>
      </c>
      <c r="H35" s="2">
        <v>853.68999999999994</v>
      </c>
      <c r="I35" s="3">
        <f t="shared" si="0"/>
        <v>42620.83</v>
      </c>
    </row>
    <row r="36" spans="2:9" x14ac:dyDescent="0.25">
      <c r="B36" s="1">
        <v>29715</v>
      </c>
      <c r="C36" s="1" t="s">
        <v>40</v>
      </c>
      <c r="D36" s="2">
        <v>30352.93</v>
      </c>
      <c r="E36" s="2">
        <v>3098.76</v>
      </c>
      <c r="F36" s="2">
        <v>8220.65</v>
      </c>
      <c r="G36" s="2">
        <v>5245.4100000000008</v>
      </c>
      <c r="H36" s="2">
        <v>683.89</v>
      </c>
      <c r="I36" s="3">
        <f t="shared" si="0"/>
        <v>47601.64</v>
      </c>
    </row>
    <row r="37" spans="2:9" x14ac:dyDescent="0.25">
      <c r="B37" s="1">
        <v>52222</v>
      </c>
      <c r="C37" s="1" t="s">
        <v>41</v>
      </c>
      <c r="D37" s="2">
        <v>30322.63</v>
      </c>
      <c r="E37" s="2">
        <v>3098.76</v>
      </c>
      <c r="F37" s="2">
        <v>7450.7599999999993</v>
      </c>
      <c r="G37" s="2">
        <v>4069.71</v>
      </c>
      <c r="H37" s="2">
        <v>11679.490000000002</v>
      </c>
      <c r="I37" s="3">
        <f t="shared" si="0"/>
        <v>56621.35</v>
      </c>
    </row>
    <row r="38" spans="2:9" x14ac:dyDescent="0.25">
      <c r="B38" s="1">
        <v>60372</v>
      </c>
      <c r="C38" s="1" t="s">
        <v>42</v>
      </c>
      <c r="D38" s="2">
        <v>33500.44</v>
      </c>
      <c r="E38" s="2">
        <v>3098.76</v>
      </c>
      <c r="F38" s="2">
        <v>6134.0599999999995</v>
      </c>
      <c r="G38" s="2">
        <v>0</v>
      </c>
      <c r="H38" s="2">
        <v>2431.8199999999997</v>
      </c>
      <c r="I38" s="3">
        <f t="shared" si="0"/>
        <v>45165.08</v>
      </c>
    </row>
    <row r="39" spans="2:9" x14ac:dyDescent="0.25">
      <c r="B39" s="1">
        <v>60686</v>
      </c>
      <c r="C39" s="1" t="s">
        <v>43</v>
      </c>
      <c r="D39" s="2">
        <v>30382.239999999998</v>
      </c>
      <c r="E39" s="2">
        <v>1291.1000000000001</v>
      </c>
      <c r="F39" s="2">
        <v>6248.94</v>
      </c>
      <c r="G39" s="2">
        <v>1179.8700000000001</v>
      </c>
      <c r="H39" s="2">
        <v>1247.7900000000002</v>
      </c>
      <c r="I39" s="3">
        <f t="shared" si="0"/>
        <v>40349.94</v>
      </c>
    </row>
    <row r="40" spans="2:9" x14ac:dyDescent="0.25">
      <c r="B40" s="1">
        <v>61001</v>
      </c>
      <c r="C40" s="1" t="s">
        <v>44</v>
      </c>
      <c r="D40" s="2">
        <v>33501.03</v>
      </c>
      <c r="E40" s="2">
        <v>3098.76</v>
      </c>
      <c r="F40" s="2">
        <v>5770.2300000000005</v>
      </c>
      <c r="G40" s="2">
        <v>1239.48</v>
      </c>
      <c r="H40" s="2">
        <v>1096.6799999999998</v>
      </c>
      <c r="I40" s="3">
        <f t="shared" si="0"/>
        <v>44706.18</v>
      </c>
    </row>
    <row r="41" spans="2:9" x14ac:dyDescent="0.25">
      <c r="B41" s="1">
        <v>80092</v>
      </c>
      <c r="C41" s="1" t="s">
        <v>45</v>
      </c>
      <c r="D41" s="2">
        <v>30322.63</v>
      </c>
      <c r="E41" s="2">
        <v>1678.4299999999998</v>
      </c>
      <c r="F41" s="2">
        <v>6861.99</v>
      </c>
      <c r="G41" s="2">
        <v>3580.9300000000003</v>
      </c>
      <c r="H41" s="2">
        <v>1100.29</v>
      </c>
      <c r="I41" s="3">
        <f t="shared" si="0"/>
        <v>43544.27</v>
      </c>
    </row>
    <row r="42" spans="2:9" x14ac:dyDescent="0.25">
      <c r="B42" s="1">
        <v>80193</v>
      </c>
      <c r="C42" s="1" t="s">
        <v>46</v>
      </c>
      <c r="D42" s="2">
        <v>25913.030000000002</v>
      </c>
      <c r="E42" s="2">
        <v>4777.1899999999996</v>
      </c>
      <c r="F42" s="2">
        <v>5683.54</v>
      </c>
      <c r="G42" s="2">
        <v>3150.08</v>
      </c>
      <c r="H42" s="2">
        <v>385.35</v>
      </c>
      <c r="I42" s="3">
        <f t="shared" si="0"/>
        <v>39909.19</v>
      </c>
    </row>
    <row r="43" spans="2:9" x14ac:dyDescent="0.25">
      <c r="B43" s="1">
        <v>80238</v>
      </c>
      <c r="C43" s="1" t="s">
        <v>47</v>
      </c>
      <c r="D43" s="2">
        <v>26746.720000000001</v>
      </c>
      <c r="E43" s="2">
        <v>1678.4299999999998</v>
      </c>
      <c r="F43" s="2">
        <v>5682.31</v>
      </c>
      <c r="G43" s="2">
        <v>3659.4300000000003</v>
      </c>
      <c r="H43" s="2">
        <v>355.2</v>
      </c>
      <c r="I43" s="3">
        <f t="shared" si="0"/>
        <v>38122.090000000004</v>
      </c>
    </row>
    <row r="44" spans="2:9" x14ac:dyDescent="0.25">
      <c r="B44" s="1">
        <v>80281</v>
      </c>
      <c r="C44" s="1" t="s">
        <v>48</v>
      </c>
      <c r="D44" s="2">
        <v>30322.63</v>
      </c>
      <c r="E44" s="2">
        <v>1678.4299999999998</v>
      </c>
      <c r="F44" s="2">
        <v>5407.87</v>
      </c>
      <c r="G44" s="2">
        <v>433.8</v>
      </c>
      <c r="H44" s="2">
        <v>320.28999999999996</v>
      </c>
      <c r="I44" s="3">
        <f t="shared" si="0"/>
        <v>38163.020000000004</v>
      </c>
    </row>
    <row r="45" spans="2:9" x14ac:dyDescent="0.25">
      <c r="B45" s="1">
        <v>80316</v>
      </c>
      <c r="C45" s="1" t="s">
        <v>49</v>
      </c>
      <c r="D45" s="2">
        <v>27575.600000000002</v>
      </c>
      <c r="E45" s="2">
        <v>3098.76</v>
      </c>
      <c r="F45" s="2">
        <v>7945.0599999999995</v>
      </c>
      <c r="G45" s="2">
        <v>0</v>
      </c>
      <c r="H45" s="2">
        <v>3317.0600000000004</v>
      </c>
      <c r="I45" s="3">
        <f t="shared" si="0"/>
        <v>41936.480000000003</v>
      </c>
    </row>
    <row r="46" spans="2:9" x14ac:dyDescent="0.25">
      <c r="B46" s="1">
        <v>80444</v>
      </c>
      <c r="C46" s="1" t="s">
        <v>50</v>
      </c>
      <c r="D46" s="2">
        <v>30338.880000000001</v>
      </c>
      <c r="E46" s="2">
        <v>1505.24</v>
      </c>
      <c r="F46" s="2">
        <v>7419.9700000000012</v>
      </c>
      <c r="G46" s="2">
        <v>5798.1900000000005</v>
      </c>
      <c r="H46" s="2">
        <v>289.38</v>
      </c>
      <c r="I46" s="3">
        <f t="shared" si="0"/>
        <v>45351.66</v>
      </c>
    </row>
    <row r="47" spans="2:9" x14ac:dyDescent="0.25">
      <c r="B47" s="1">
        <v>80545</v>
      </c>
      <c r="C47" s="1" t="s">
        <v>51</v>
      </c>
      <c r="D47" s="2">
        <v>30219.179999999997</v>
      </c>
      <c r="E47" s="2">
        <v>1678.43</v>
      </c>
      <c r="F47" s="2">
        <v>6188.8200000000006</v>
      </c>
      <c r="G47" s="2">
        <v>3563.1499999999996</v>
      </c>
      <c r="H47" s="2">
        <v>281.23</v>
      </c>
      <c r="I47" s="3">
        <f t="shared" si="0"/>
        <v>41930.81</v>
      </c>
    </row>
    <row r="48" spans="2:9" x14ac:dyDescent="0.25">
      <c r="B48" s="1">
        <v>80547</v>
      </c>
      <c r="C48" s="1" t="s">
        <v>52</v>
      </c>
      <c r="D48" s="2">
        <v>25756.95</v>
      </c>
      <c r="E48" s="2">
        <v>1678.4299999999998</v>
      </c>
      <c r="F48" s="2">
        <v>3229.4700000000003</v>
      </c>
      <c r="G48" s="2">
        <v>1230.6599999999999</v>
      </c>
      <c r="H48" s="2">
        <v>771.49</v>
      </c>
      <c r="I48" s="3">
        <f t="shared" si="0"/>
        <v>32667</v>
      </c>
    </row>
    <row r="49" spans="2:9" x14ac:dyDescent="0.25">
      <c r="B49" s="1">
        <v>80611</v>
      </c>
      <c r="C49" s="1" t="s">
        <v>53</v>
      </c>
      <c r="D49" s="2">
        <v>30322.63</v>
      </c>
      <c r="E49" s="2">
        <v>1678.4299999999998</v>
      </c>
      <c r="F49" s="2">
        <v>5997.5199999999995</v>
      </c>
      <c r="G49" s="2">
        <v>4214.4799999999996</v>
      </c>
      <c r="H49" s="2">
        <v>1151.69</v>
      </c>
      <c r="I49" s="3">
        <f t="shared" si="0"/>
        <v>43364.75</v>
      </c>
    </row>
    <row r="50" spans="2:9" x14ac:dyDescent="0.25">
      <c r="B50" s="1">
        <v>80752</v>
      </c>
      <c r="C50" s="1" t="s">
        <v>54</v>
      </c>
      <c r="D50" s="2">
        <v>30322.63</v>
      </c>
      <c r="E50" s="2">
        <v>3098.76</v>
      </c>
      <c r="F50" s="2">
        <v>8948.74</v>
      </c>
      <c r="G50" s="2">
        <v>0</v>
      </c>
      <c r="H50" s="2">
        <v>320.28999999999996</v>
      </c>
      <c r="I50" s="3">
        <f t="shared" si="0"/>
        <v>42690.42</v>
      </c>
    </row>
    <row r="51" spans="2:9" x14ac:dyDescent="0.25">
      <c r="B51" s="1">
        <v>80778</v>
      </c>
      <c r="C51" s="1" t="s">
        <v>55</v>
      </c>
      <c r="D51" s="2">
        <v>26746.720000000001</v>
      </c>
      <c r="E51" s="2">
        <v>3098.76</v>
      </c>
      <c r="F51" s="2">
        <v>12487.699999999999</v>
      </c>
      <c r="G51" s="2">
        <v>0</v>
      </c>
      <c r="H51" s="2">
        <v>1838.95</v>
      </c>
      <c r="I51" s="3">
        <f t="shared" si="0"/>
        <v>44172.130000000005</v>
      </c>
    </row>
    <row r="52" spans="2:9" x14ac:dyDescent="0.25">
      <c r="B52" s="1">
        <v>90117</v>
      </c>
      <c r="C52" s="1" t="s">
        <v>56</v>
      </c>
      <c r="D52" s="2">
        <v>31144.489999999998</v>
      </c>
      <c r="E52" s="2">
        <v>1678.43</v>
      </c>
      <c r="F52" s="2">
        <v>5897.54</v>
      </c>
      <c r="G52" s="2">
        <v>433.8</v>
      </c>
      <c r="H52" s="2">
        <v>290.01</v>
      </c>
      <c r="I52" s="3">
        <f t="shared" si="0"/>
        <v>39444.270000000004</v>
      </c>
    </row>
    <row r="54" spans="2:9" x14ac:dyDescent="0.25">
      <c r="B54" s="11" t="s">
        <v>613</v>
      </c>
      <c r="C54" s="14"/>
      <c r="D54" s="14"/>
      <c r="E54" s="14"/>
      <c r="F54" s="14"/>
    </row>
    <row r="55" spans="2:9" x14ac:dyDescent="0.25">
      <c r="B55" s="12"/>
      <c r="C55" s="15"/>
      <c r="D55" s="15"/>
      <c r="E55" s="15"/>
      <c r="F55" s="15"/>
    </row>
    <row r="56" spans="2:9" x14ac:dyDescent="0.25">
      <c r="B56" s="12"/>
      <c r="C56" s="15"/>
      <c r="D56" s="15"/>
      <c r="E56" s="15"/>
      <c r="F56" s="15"/>
    </row>
    <row r="57" spans="2:9" x14ac:dyDescent="0.25">
      <c r="B57" s="11" t="s">
        <v>600</v>
      </c>
      <c r="C57" s="14"/>
      <c r="D57" s="14"/>
      <c r="E57" s="14"/>
      <c r="F57" s="14"/>
    </row>
    <row r="58" spans="2:9" x14ac:dyDescent="0.25">
      <c r="B58" s="12" t="s">
        <v>601</v>
      </c>
      <c r="C58" s="14"/>
      <c r="D58" s="14"/>
      <c r="E58" s="14"/>
      <c r="F58" s="14"/>
    </row>
    <row r="59" spans="2:9" x14ac:dyDescent="0.25">
      <c r="B59" s="12" t="s">
        <v>602</v>
      </c>
      <c r="C59" s="14"/>
      <c r="D59" s="14"/>
      <c r="E59" s="14"/>
      <c r="F59" s="14"/>
    </row>
    <row r="60" spans="2:9" x14ac:dyDescent="0.25">
      <c r="B60" s="12" t="s">
        <v>603</v>
      </c>
      <c r="C60" s="14"/>
      <c r="D60" s="14"/>
      <c r="E60" s="14"/>
      <c r="F60" s="14"/>
    </row>
    <row r="61" spans="2:9" x14ac:dyDescent="0.25">
      <c r="B61" s="12" t="s">
        <v>604</v>
      </c>
      <c r="C61" s="14"/>
      <c r="D61" s="14"/>
      <c r="E61" s="14"/>
      <c r="F61" s="14"/>
    </row>
    <row r="62" spans="2:9" x14ac:dyDescent="0.25">
      <c r="B62" s="12" t="s">
        <v>605</v>
      </c>
      <c r="C62" s="14"/>
      <c r="D62" s="14"/>
      <c r="E62" s="14"/>
      <c r="F62" s="14"/>
    </row>
    <row r="63" spans="2:9" x14ac:dyDescent="0.25">
      <c r="B63" s="12" t="s">
        <v>606</v>
      </c>
      <c r="C63" s="15"/>
      <c r="D63" s="15"/>
      <c r="E63" s="15"/>
      <c r="F63" s="15"/>
    </row>
    <row r="64" spans="2:9" x14ac:dyDescent="0.25">
      <c r="B64" s="12" t="s">
        <v>608</v>
      </c>
      <c r="C64" s="15"/>
      <c r="D64" s="15"/>
      <c r="E64" s="15"/>
      <c r="F64" s="15"/>
    </row>
    <row r="65" spans="2:6" x14ac:dyDescent="0.25">
      <c r="B65" s="12" t="s">
        <v>610</v>
      </c>
      <c r="C65" s="15"/>
      <c r="D65" s="15"/>
      <c r="E65" s="15"/>
      <c r="F65" s="15"/>
    </row>
    <row r="66" spans="2:6" x14ac:dyDescent="0.25">
      <c r="B66" s="12" t="s">
        <v>611</v>
      </c>
      <c r="C66" s="15"/>
      <c r="D66" s="15"/>
      <c r="E66" s="15"/>
      <c r="F66" s="15"/>
    </row>
    <row r="67" spans="2:6" x14ac:dyDescent="0.25">
      <c r="B67" s="12" t="s">
        <v>612</v>
      </c>
      <c r="C67" s="13"/>
      <c r="D67" s="13"/>
      <c r="E67" s="13"/>
      <c r="F67" s="13"/>
    </row>
  </sheetData>
  <mergeCells count="2">
    <mergeCell ref="B2:C2"/>
    <mergeCell ref="D2:I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71"/>
  <sheetViews>
    <sheetView workbookViewId="0">
      <selection activeCell="D68" sqref="D68"/>
    </sheetView>
  </sheetViews>
  <sheetFormatPr defaultRowHeight="15" x14ac:dyDescent="0.25"/>
  <cols>
    <col min="2" max="2" width="11.7109375" customWidth="1"/>
    <col min="3" max="3" width="28.140625" bestFit="1" customWidth="1"/>
    <col min="4" max="4" width="12.5703125" customWidth="1"/>
    <col min="5" max="5" width="13.42578125" customWidth="1"/>
    <col min="6" max="6" width="17.28515625" customWidth="1"/>
    <col min="7" max="7" width="13" customWidth="1"/>
    <col min="8" max="8" width="16.140625" customWidth="1"/>
  </cols>
  <sheetData>
    <row r="2" spans="2:10" ht="63.95" customHeight="1" x14ac:dyDescent="0.25">
      <c r="B2" s="19" t="s">
        <v>554</v>
      </c>
      <c r="C2" s="20"/>
      <c r="D2" s="26" t="s">
        <v>57</v>
      </c>
      <c r="E2" s="27"/>
      <c r="F2" s="27"/>
      <c r="G2" s="27"/>
      <c r="H2" s="28"/>
      <c r="I2" s="6"/>
      <c r="J2" s="7"/>
    </row>
    <row r="3" spans="2:10" ht="62.45" customHeight="1" x14ac:dyDescent="0.25">
      <c r="B3" s="4" t="s">
        <v>1</v>
      </c>
      <c r="C3" s="4" t="s">
        <v>2</v>
      </c>
      <c r="D3" s="4" t="s">
        <v>3</v>
      </c>
      <c r="E3" s="4" t="s">
        <v>555</v>
      </c>
      <c r="F3" s="4" t="s">
        <v>556</v>
      </c>
      <c r="G3" s="4" t="s">
        <v>7</v>
      </c>
      <c r="H3" s="4" t="s">
        <v>557</v>
      </c>
    </row>
    <row r="4" spans="2:10" x14ac:dyDescent="0.25">
      <c r="B4" s="1">
        <v>80005</v>
      </c>
      <c r="C4" s="1" t="s">
        <v>558</v>
      </c>
      <c r="D4" s="2">
        <v>69379.38</v>
      </c>
      <c r="E4" s="2">
        <v>2100.98</v>
      </c>
      <c r="F4" s="2">
        <v>4660.13</v>
      </c>
      <c r="G4" s="2">
        <v>0</v>
      </c>
      <c r="H4" s="2">
        <v>76140.490000000005</v>
      </c>
    </row>
    <row r="5" spans="2:10" x14ac:dyDescent="0.25">
      <c r="B5" s="1">
        <v>80146</v>
      </c>
      <c r="C5" s="1" t="s">
        <v>559</v>
      </c>
      <c r="D5" s="2">
        <v>69063.240000000005</v>
      </c>
      <c r="E5" s="2">
        <v>2100.98</v>
      </c>
      <c r="F5" s="2">
        <v>886.04</v>
      </c>
      <c r="G5" s="2">
        <v>0</v>
      </c>
      <c r="H5" s="2">
        <v>72050.260000000009</v>
      </c>
    </row>
    <row r="6" spans="2:10" x14ac:dyDescent="0.25">
      <c r="B6" s="1">
        <v>80170</v>
      </c>
      <c r="C6" s="1" t="s">
        <v>560</v>
      </c>
      <c r="D6" s="2">
        <v>69027.38</v>
      </c>
      <c r="E6" s="2">
        <v>2100.98</v>
      </c>
      <c r="F6" s="2">
        <v>5496.4299999999994</v>
      </c>
      <c r="G6" s="2">
        <v>2680.02</v>
      </c>
      <c r="H6" s="2">
        <v>79304.81</v>
      </c>
    </row>
    <row r="7" spans="2:10" x14ac:dyDescent="0.25">
      <c r="B7" s="1">
        <v>80175</v>
      </c>
      <c r="C7" s="1" t="s">
        <v>561</v>
      </c>
      <c r="D7" s="2">
        <v>69025.789999999994</v>
      </c>
      <c r="E7" s="2">
        <v>2100.98</v>
      </c>
      <c r="F7" s="2">
        <v>3023.22</v>
      </c>
      <c r="G7" s="2">
        <v>0</v>
      </c>
      <c r="H7" s="2">
        <v>74149.989999999991</v>
      </c>
    </row>
    <row r="8" spans="2:10" x14ac:dyDescent="0.25">
      <c r="B8" s="1">
        <v>80199</v>
      </c>
      <c r="C8" s="1" t="s">
        <v>243</v>
      </c>
      <c r="D8" s="2">
        <v>0</v>
      </c>
      <c r="E8" s="2">
        <v>0</v>
      </c>
      <c r="F8" s="2">
        <v>122.54</v>
      </c>
      <c r="G8" s="2">
        <v>6588.06</v>
      </c>
      <c r="H8" s="2">
        <v>6720.81</v>
      </c>
    </row>
    <row r="9" spans="2:10" x14ac:dyDescent="0.25">
      <c r="B9" s="1">
        <v>80200</v>
      </c>
      <c r="C9" s="1" t="s">
        <v>244</v>
      </c>
      <c r="D9" s="2">
        <v>0</v>
      </c>
      <c r="E9" s="2">
        <v>0</v>
      </c>
      <c r="F9" s="2">
        <v>69.55</v>
      </c>
      <c r="G9" s="2">
        <v>21926.38</v>
      </c>
      <c r="H9" s="2">
        <v>22001.73</v>
      </c>
    </row>
    <row r="10" spans="2:10" x14ac:dyDescent="0.25">
      <c r="B10" s="1">
        <v>80204</v>
      </c>
      <c r="C10" s="1" t="s">
        <v>562</v>
      </c>
      <c r="D10" s="2">
        <v>69025.72</v>
      </c>
      <c r="E10" s="2">
        <v>2100.98</v>
      </c>
      <c r="F10" s="2">
        <v>1784.78</v>
      </c>
      <c r="G10" s="2">
        <v>2279.6</v>
      </c>
      <c r="H10" s="2">
        <v>75191.08</v>
      </c>
    </row>
    <row r="11" spans="2:10" x14ac:dyDescent="0.25">
      <c r="B11" s="1">
        <v>80209</v>
      </c>
      <c r="C11" s="1" t="s">
        <v>247</v>
      </c>
      <c r="D11" s="2">
        <v>0</v>
      </c>
      <c r="E11" s="2">
        <v>0</v>
      </c>
      <c r="F11" s="2">
        <v>0</v>
      </c>
      <c r="G11" s="2">
        <v>6588.06</v>
      </c>
      <c r="H11" s="2">
        <v>6588.06</v>
      </c>
    </row>
    <row r="12" spans="2:10" x14ac:dyDescent="0.25">
      <c r="B12" s="1">
        <v>80210</v>
      </c>
      <c r="C12" s="1" t="s">
        <v>563</v>
      </c>
      <c r="D12" s="2">
        <v>69033.209999999992</v>
      </c>
      <c r="E12" s="2">
        <v>2100.98</v>
      </c>
      <c r="F12" s="2">
        <v>2294.5499999999997</v>
      </c>
      <c r="G12" s="2">
        <v>0</v>
      </c>
      <c r="H12" s="2">
        <v>73428.739999999991</v>
      </c>
    </row>
    <row r="13" spans="2:10" x14ac:dyDescent="0.25">
      <c r="B13" s="1">
        <v>80242</v>
      </c>
      <c r="C13" s="1" t="s">
        <v>255</v>
      </c>
      <c r="D13" s="2">
        <v>0</v>
      </c>
      <c r="E13" s="2">
        <v>0</v>
      </c>
      <c r="F13" s="2">
        <v>83.21</v>
      </c>
      <c r="G13" s="2">
        <v>6588.06</v>
      </c>
      <c r="H13" s="2">
        <v>6678.2000000000007</v>
      </c>
    </row>
    <row r="14" spans="2:10" x14ac:dyDescent="0.25">
      <c r="B14" s="1">
        <v>80244</v>
      </c>
      <c r="C14" s="1" t="s">
        <v>564</v>
      </c>
      <c r="D14" s="2">
        <v>69025.72</v>
      </c>
      <c r="E14" s="2">
        <v>2100.98</v>
      </c>
      <c r="F14" s="2">
        <v>857.62</v>
      </c>
      <c r="G14" s="2">
        <v>0</v>
      </c>
      <c r="H14" s="2">
        <v>71984.320000000007</v>
      </c>
    </row>
    <row r="15" spans="2:10" x14ac:dyDescent="0.25">
      <c r="B15" s="1">
        <v>80263</v>
      </c>
      <c r="C15" s="1" t="s">
        <v>565</v>
      </c>
      <c r="D15" s="2">
        <v>36329.259999999995</v>
      </c>
      <c r="E15" s="2">
        <v>1105.8</v>
      </c>
      <c r="F15" s="2">
        <v>0</v>
      </c>
      <c r="G15" s="2">
        <v>0</v>
      </c>
      <c r="H15" s="2">
        <v>37435.06</v>
      </c>
    </row>
    <row r="16" spans="2:10" x14ac:dyDescent="0.25">
      <c r="B16" s="1">
        <v>80323</v>
      </c>
      <c r="C16" s="1" t="s">
        <v>566</v>
      </c>
      <c r="D16" s="2">
        <v>69025.72</v>
      </c>
      <c r="E16" s="2">
        <v>2100.98</v>
      </c>
      <c r="F16" s="2">
        <v>0</v>
      </c>
      <c r="G16" s="2">
        <v>0</v>
      </c>
      <c r="H16" s="2">
        <v>71126.7</v>
      </c>
    </row>
    <row r="17" spans="2:8" x14ac:dyDescent="0.25">
      <c r="B17" s="1">
        <v>80326</v>
      </c>
      <c r="C17" s="1" t="s">
        <v>275</v>
      </c>
      <c r="D17" s="2">
        <v>52098.52</v>
      </c>
      <c r="E17" s="2">
        <v>2100.98</v>
      </c>
      <c r="F17" s="2">
        <v>0</v>
      </c>
      <c r="G17" s="2">
        <v>0</v>
      </c>
      <c r="H17" s="2">
        <v>54199.5</v>
      </c>
    </row>
    <row r="18" spans="2:8" x14ac:dyDescent="0.25">
      <c r="B18" s="1">
        <v>80328</v>
      </c>
      <c r="C18" s="1" t="s">
        <v>567</v>
      </c>
      <c r="D18" s="2">
        <v>67243.959999999992</v>
      </c>
      <c r="E18" s="2">
        <v>2100.98</v>
      </c>
      <c r="F18" s="2">
        <v>2587.27</v>
      </c>
      <c r="G18" s="2">
        <v>2710.5</v>
      </c>
      <c r="H18" s="2">
        <v>74642.709999999992</v>
      </c>
    </row>
    <row r="19" spans="2:8" x14ac:dyDescent="0.25">
      <c r="B19" s="1">
        <v>80369</v>
      </c>
      <c r="C19" s="1" t="s">
        <v>568</v>
      </c>
      <c r="D19" s="2">
        <v>69038.2</v>
      </c>
      <c r="E19" s="2">
        <v>2100.98</v>
      </c>
      <c r="F19" s="2">
        <v>1581.8999999999999</v>
      </c>
      <c r="G19" s="2">
        <v>1345.2</v>
      </c>
      <c r="H19" s="2">
        <v>74066.28</v>
      </c>
    </row>
    <row r="20" spans="2:8" x14ac:dyDescent="0.25">
      <c r="B20" s="1">
        <v>80370</v>
      </c>
      <c r="C20" s="1" t="s">
        <v>569</v>
      </c>
      <c r="D20" s="2">
        <v>69741.22</v>
      </c>
      <c r="E20" s="2">
        <v>2100.98</v>
      </c>
      <c r="F20" s="2">
        <v>11464.26</v>
      </c>
      <c r="G20" s="2">
        <v>5451.6</v>
      </c>
      <c r="H20" s="2">
        <v>88758.06</v>
      </c>
    </row>
    <row r="21" spans="2:8" x14ac:dyDescent="0.25">
      <c r="B21" s="1">
        <v>80380</v>
      </c>
      <c r="C21" s="1" t="s">
        <v>293</v>
      </c>
      <c r="D21" s="2">
        <v>0</v>
      </c>
      <c r="E21" s="2">
        <v>0</v>
      </c>
      <c r="F21" s="2">
        <v>19.87</v>
      </c>
      <c r="G21" s="2">
        <v>0</v>
      </c>
      <c r="H21" s="2">
        <v>21.53</v>
      </c>
    </row>
    <row r="22" spans="2:8" x14ac:dyDescent="0.25">
      <c r="B22" s="1">
        <v>80381</v>
      </c>
      <c r="C22" s="1" t="s">
        <v>570</v>
      </c>
      <c r="D22" s="2">
        <v>63014.189999999995</v>
      </c>
      <c r="E22" s="2">
        <v>2100.98</v>
      </c>
      <c r="F22" s="2">
        <v>4886.5600000000013</v>
      </c>
      <c r="G22" s="2">
        <v>0</v>
      </c>
      <c r="H22" s="2">
        <v>69867.239999999991</v>
      </c>
    </row>
    <row r="23" spans="2:8" x14ac:dyDescent="0.25">
      <c r="B23" s="1">
        <v>80382</v>
      </c>
      <c r="C23" s="1" t="s">
        <v>294</v>
      </c>
      <c r="D23" s="2">
        <v>0</v>
      </c>
      <c r="E23" s="2">
        <v>0</v>
      </c>
      <c r="F23" s="2">
        <v>381.71</v>
      </c>
      <c r="G23" s="2">
        <v>21073.1</v>
      </c>
      <c r="H23" s="2">
        <v>21486.62</v>
      </c>
    </row>
    <row r="24" spans="2:8" x14ac:dyDescent="0.25">
      <c r="B24" s="1">
        <v>80442</v>
      </c>
      <c r="C24" s="1" t="s">
        <v>571</v>
      </c>
      <c r="D24" s="2">
        <v>64151.229999999996</v>
      </c>
      <c r="E24" s="2">
        <v>1216.28</v>
      </c>
      <c r="F24" s="2">
        <v>0</v>
      </c>
      <c r="G24" s="2">
        <v>0</v>
      </c>
      <c r="H24" s="2">
        <v>65367.509999999995</v>
      </c>
    </row>
    <row r="25" spans="2:8" x14ac:dyDescent="0.25">
      <c r="B25" s="1">
        <v>80448</v>
      </c>
      <c r="C25" s="1" t="s">
        <v>572</v>
      </c>
      <c r="D25" s="2">
        <v>50867.55</v>
      </c>
      <c r="E25" s="2">
        <v>1548.03</v>
      </c>
      <c r="F25" s="2">
        <v>1152.9099999999999</v>
      </c>
      <c r="G25" s="2">
        <v>0</v>
      </c>
      <c r="H25" s="2">
        <v>53568.490000000005</v>
      </c>
    </row>
    <row r="26" spans="2:8" x14ac:dyDescent="0.25">
      <c r="B26" s="1">
        <v>80450</v>
      </c>
      <c r="C26" s="1" t="s">
        <v>573</v>
      </c>
      <c r="D26" s="2">
        <v>65415.310000000005</v>
      </c>
      <c r="E26" s="2">
        <v>1990.36</v>
      </c>
      <c r="F26" s="2">
        <v>3191.4199999999996</v>
      </c>
      <c r="G26" s="2">
        <v>0</v>
      </c>
      <c r="H26" s="2">
        <v>70597.090000000011</v>
      </c>
    </row>
    <row r="27" spans="2:8" x14ac:dyDescent="0.25">
      <c r="B27" s="1">
        <v>80466</v>
      </c>
      <c r="C27" s="1" t="s">
        <v>574</v>
      </c>
      <c r="D27" s="2">
        <v>69025.72</v>
      </c>
      <c r="E27" s="2">
        <v>2100.98</v>
      </c>
      <c r="F27" s="2">
        <v>4730.88</v>
      </c>
      <c r="G27" s="2">
        <v>2648.94</v>
      </c>
      <c r="H27" s="2">
        <v>78506.52</v>
      </c>
    </row>
    <row r="28" spans="2:8" x14ac:dyDescent="0.25">
      <c r="B28" s="1">
        <v>80473</v>
      </c>
      <c r="C28" s="1" t="s">
        <v>300</v>
      </c>
      <c r="D28" s="2">
        <v>0</v>
      </c>
      <c r="E28" s="2">
        <v>0</v>
      </c>
      <c r="F28" s="2">
        <v>0</v>
      </c>
      <c r="G28" s="2">
        <v>11293.98</v>
      </c>
      <c r="H28" s="2">
        <v>11293.98</v>
      </c>
    </row>
    <row r="29" spans="2:8" x14ac:dyDescent="0.25">
      <c r="B29" s="1">
        <v>80610</v>
      </c>
      <c r="C29" s="1" t="s">
        <v>575</v>
      </c>
      <c r="D29" s="2">
        <v>69025.72</v>
      </c>
      <c r="E29" s="2">
        <v>2100.98</v>
      </c>
      <c r="F29" s="2">
        <v>0</v>
      </c>
      <c r="G29" s="2">
        <v>0</v>
      </c>
      <c r="H29" s="2">
        <v>71126.7</v>
      </c>
    </row>
    <row r="30" spans="2:8" x14ac:dyDescent="0.25">
      <c r="B30" s="1">
        <v>82006</v>
      </c>
      <c r="C30" s="1" t="s">
        <v>576</v>
      </c>
      <c r="D30" s="2">
        <v>26141.300000000003</v>
      </c>
      <c r="E30" s="2">
        <v>2100.98</v>
      </c>
      <c r="F30" s="2">
        <v>2400.3000000000002</v>
      </c>
      <c r="G30" s="2">
        <v>561.24</v>
      </c>
      <c r="H30" s="2">
        <v>31203.820000000003</v>
      </c>
    </row>
    <row r="31" spans="2:8" x14ac:dyDescent="0.25">
      <c r="B31" s="1">
        <v>82008</v>
      </c>
      <c r="C31" s="1" t="s">
        <v>577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</row>
    <row r="32" spans="2:8" x14ac:dyDescent="0.25">
      <c r="B32" s="1">
        <v>82019</v>
      </c>
      <c r="C32" s="1" t="s">
        <v>508</v>
      </c>
      <c r="D32" s="2">
        <v>23330.73</v>
      </c>
      <c r="E32" s="2">
        <v>2100.98</v>
      </c>
      <c r="F32" s="2">
        <v>3442.73</v>
      </c>
      <c r="G32" s="2">
        <v>1251.2</v>
      </c>
      <c r="H32" s="2">
        <v>30125.64</v>
      </c>
    </row>
    <row r="33" spans="2:8" x14ac:dyDescent="0.25">
      <c r="B33" s="1">
        <v>82023</v>
      </c>
      <c r="C33" s="1" t="s">
        <v>578</v>
      </c>
      <c r="D33" s="2">
        <v>54073.4</v>
      </c>
      <c r="E33" s="2">
        <v>1105.8</v>
      </c>
      <c r="F33" s="2">
        <v>0</v>
      </c>
      <c r="G33" s="2">
        <v>158.1</v>
      </c>
      <c r="H33" s="2">
        <v>55337.3</v>
      </c>
    </row>
    <row r="34" spans="2:8" x14ac:dyDescent="0.25">
      <c r="B34" s="1">
        <v>82024</v>
      </c>
      <c r="C34" s="1" t="s">
        <v>579</v>
      </c>
      <c r="D34" s="2">
        <v>54575.83</v>
      </c>
      <c r="E34" s="2">
        <v>1658.65</v>
      </c>
      <c r="F34" s="2">
        <v>3470.5899999999997</v>
      </c>
      <c r="G34" s="2">
        <v>0</v>
      </c>
      <c r="H34" s="2">
        <v>59705.07</v>
      </c>
    </row>
    <row r="35" spans="2:8" x14ac:dyDescent="0.25">
      <c r="B35" s="1">
        <v>82031</v>
      </c>
      <c r="C35" s="1" t="s">
        <v>580</v>
      </c>
      <c r="D35" s="2">
        <v>69051.14</v>
      </c>
      <c r="E35" s="2">
        <v>2100.98</v>
      </c>
      <c r="F35" s="2">
        <v>3117.7200000000003</v>
      </c>
      <c r="G35" s="2">
        <v>2159.67</v>
      </c>
      <c r="H35" s="2">
        <v>76429.509999999995</v>
      </c>
    </row>
    <row r="36" spans="2:8" x14ac:dyDescent="0.25">
      <c r="B36" s="1">
        <v>82045</v>
      </c>
      <c r="C36" s="1" t="s">
        <v>581</v>
      </c>
      <c r="D36" s="2">
        <v>69127.64</v>
      </c>
      <c r="E36" s="2">
        <v>2100.98</v>
      </c>
      <c r="F36" s="2">
        <v>1223.04</v>
      </c>
      <c r="G36" s="2">
        <v>0</v>
      </c>
      <c r="H36" s="2">
        <v>72451.66</v>
      </c>
    </row>
    <row r="37" spans="2:8" x14ac:dyDescent="0.25">
      <c r="B37" s="1">
        <v>82067</v>
      </c>
      <c r="C37" s="1" t="s">
        <v>582</v>
      </c>
      <c r="D37" s="2">
        <v>776.32</v>
      </c>
      <c r="E37" s="2">
        <v>0</v>
      </c>
      <c r="F37" s="2">
        <v>1079.92</v>
      </c>
      <c r="G37" s="2">
        <v>0</v>
      </c>
      <c r="H37" s="2">
        <v>1856.2400000000002</v>
      </c>
    </row>
    <row r="38" spans="2:8" x14ac:dyDescent="0.25">
      <c r="B38" s="1">
        <v>82070</v>
      </c>
      <c r="C38" s="1" t="s">
        <v>531</v>
      </c>
      <c r="D38" s="2">
        <v>160.16</v>
      </c>
      <c r="E38" s="2">
        <v>0</v>
      </c>
      <c r="F38" s="2">
        <v>2209.56</v>
      </c>
      <c r="G38" s="2">
        <v>59.88</v>
      </c>
      <c r="H38" s="2">
        <v>2429.6</v>
      </c>
    </row>
    <row r="39" spans="2:8" x14ac:dyDescent="0.25">
      <c r="B39" s="1">
        <v>82072</v>
      </c>
      <c r="C39" s="1" t="s">
        <v>583</v>
      </c>
      <c r="D39" s="2">
        <v>6377.2800000000007</v>
      </c>
      <c r="E39" s="2">
        <v>0</v>
      </c>
      <c r="F39" s="2">
        <v>17011.82</v>
      </c>
      <c r="G39" s="2">
        <v>896.02</v>
      </c>
      <c r="H39" s="2">
        <v>24285.120000000003</v>
      </c>
    </row>
    <row r="40" spans="2:8" x14ac:dyDescent="0.25">
      <c r="B40" s="1">
        <v>82073</v>
      </c>
      <c r="C40" s="1" t="s">
        <v>532</v>
      </c>
      <c r="D40" s="2">
        <v>169.87</v>
      </c>
      <c r="E40" s="2">
        <v>0</v>
      </c>
      <c r="F40" s="2">
        <v>2246.1400000000003</v>
      </c>
      <c r="G40" s="2">
        <v>95.36</v>
      </c>
      <c r="H40" s="2">
        <v>2511.3700000000003</v>
      </c>
    </row>
    <row r="41" spans="2:8" x14ac:dyDescent="0.25">
      <c r="B41" s="1">
        <v>82076</v>
      </c>
      <c r="C41" s="1" t="s">
        <v>584</v>
      </c>
      <c r="D41" s="2">
        <v>378.56</v>
      </c>
      <c r="E41" s="2">
        <v>0</v>
      </c>
      <c r="F41" s="2">
        <v>0</v>
      </c>
      <c r="G41" s="2">
        <v>0</v>
      </c>
      <c r="H41" s="2">
        <v>378.56</v>
      </c>
    </row>
    <row r="42" spans="2:8" x14ac:dyDescent="0.25">
      <c r="B42" s="1">
        <v>82078</v>
      </c>
      <c r="C42" s="1" t="s">
        <v>585</v>
      </c>
      <c r="D42" s="2">
        <v>18928</v>
      </c>
      <c r="E42" s="2">
        <v>0</v>
      </c>
      <c r="F42" s="2">
        <v>1104.9100000000001</v>
      </c>
      <c r="G42" s="2">
        <v>0</v>
      </c>
      <c r="H42" s="2">
        <v>20032.91</v>
      </c>
    </row>
    <row r="43" spans="2:8" x14ac:dyDescent="0.25">
      <c r="B43" s="1">
        <v>82079</v>
      </c>
      <c r="C43" s="1" t="s">
        <v>586</v>
      </c>
      <c r="D43" s="2">
        <v>18025.28</v>
      </c>
      <c r="E43" s="2">
        <v>0</v>
      </c>
      <c r="F43" s="2">
        <v>1030.01</v>
      </c>
      <c r="G43" s="2">
        <v>0</v>
      </c>
      <c r="H43" s="2">
        <v>19055.289999999997</v>
      </c>
    </row>
    <row r="44" spans="2:8" x14ac:dyDescent="0.25">
      <c r="B44" s="1">
        <v>82080</v>
      </c>
      <c r="C44" s="1" t="s">
        <v>587</v>
      </c>
      <c r="D44" s="2">
        <v>11822.72</v>
      </c>
      <c r="E44" s="2">
        <v>0</v>
      </c>
      <c r="F44" s="2">
        <v>109.91999999999999</v>
      </c>
      <c r="G44" s="2">
        <v>0</v>
      </c>
      <c r="H44" s="2">
        <v>11932.64</v>
      </c>
    </row>
    <row r="45" spans="2:8" x14ac:dyDescent="0.25">
      <c r="B45" s="1">
        <v>90279</v>
      </c>
      <c r="C45" s="1" t="s">
        <v>588</v>
      </c>
      <c r="D45" s="2">
        <v>56177.429999999993</v>
      </c>
      <c r="E45" s="2">
        <v>1703.32</v>
      </c>
      <c r="F45" s="2">
        <v>7399.67</v>
      </c>
      <c r="G45" s="2">
        <v>12781.08</v>
      </c>
      <c r="H45" s="2">
        <v>78061.5</v>
      </c>
    </row>
    <row r="46" spans="2:8" x14ac:dyDescent="0.25">
      <c r="B46" s="1">
        <v>90284</v>
      </c>
      <c r="C46" s="1" t="s">
        <v>589</v>
      </c>
      <c r="D46" s="2">
        <v>70729.36</v>
      </c>
      <c r="E46" s="2">
        <v>2100.98</v>
      </c>
      <c r="F46" s="2">
        <v>28277.960000000003</v>
      </c>
      <c r="G46" s="2">
        <v>0</v>
      </c>
      <c r="H46" s="2">
        <v>101108.3</v>
      </c>
    </row>
    <row r="47" spans="2:8" x14ac:dyDescent="0.25">
      <c r="B47" s="1">
        <v>90285</v>
      </c>
      <c r="C47" s="1" t="s">
        <v>507</v>
      </c>
      <c r="D47" s="2">
        <v>69659.12</v>
      </c>
      <c r="E47" s="2">
        <v>2100.98</v>
      </c>
      <c r="F47" s="2">
        <v>13620.18</v>
      </c>
      <c r="G47" s="2">
        <v>0</v>
      </c>
      <c r="H47" s="2">
        <v>85380.28</v>
      </c>
    </row>
    <row r="48" spans="2:8" x14ac:dyDescent="0.25">
      <c r="B48" s="1">
        <v>90288</v>
      </c>
      <c r="C48" s="1" t="s">
        <v>590</v>
      </c>
      <c r="D48" s="2">
        <v>70242.78</v>
      </c>
      <c r="E48" s="2">
        <v>2100.98</v>
      </c>
      <c r="F48" s="2">
        <v>20555.599999999999</v>
      </c>
      <c r="G48" s="2">
        <v>0</v>
      </c>
      <c r="H48" s="2">
        <v>92899.36</v>
      </c>
    </row>
    <row r="49" spans="2:8" x14ac:dyDescent="0.25">
      <c r="B49" s="1">
        <v>90289</v>
      </c>
      <c r="C49" s="1" t="s">
        <v>591</v>
      </c>
      <c r="D49" s="2">
        <v>69025.72</v>
      </c>
      <c r="E49" s="2">
        <v>2100.98</v>
      </c>
      <c r="F49" s="2">
        <v>4224.74</v>
      </c>
      <c r="G49" s="2">
        <v>0</v>
      </c>
      <c r="H49" s="2">
        <v>75351.44</v>
      </c>
    </row>
    <row r="50" spans="2:8" x14ac:dyDescent="0.25">
      <c r="B50" s="1">
        <v>90292</v>
      </c>
      <c r="C50" s="1" t="s">
        <v>592</v>
      </c>
      <c r="D50" s="2">
        <v>69067.28</v>
      </c>
      <c r="E50" s="2">
        <v>2100.98</v>
      </c>
      <c r="F50" s="2">
        <v>3079.08</v>
      </c>
      <c r="G50" s="2">
        <v>2348.71</v>
      </c>
      <c r="H50" s="2">
        <v>76596.05</v>
      </c>
    </row>
    <row r="51" spans="2:8" x14ac:dyDescent="0.25">
      <c r="B51" s="1">
        <v>90298</v>
      </c>
      <c r="C51" s="1" t="s">
        <v>593</v>
      </c>
      <c r="D51" s="2">
        <v>54502.99</v>
      </c>
      <c r="E51" s="2">
        <v>1658.65</v>
      </c>
      <c r="F51" s="2">
        <v>3627.6299999999997</v>
      </c>
      <c r="G51" s="2">
        <v>0</v>
      </c>
      <c r="H51" s="2">
        <v>59789.27</v>
      </c>
    </row>
    <row r="52" spans="2:8" x14ac:dyDescent="0.25">
      <c r="B52" s="1">
        <v>90301</v>
      </c>
      <c r="C52" s="1" t="s">
        <v>594</v>
      </c>
      <c r="D52" s="2">
        <v>69059.47</v>
      </c>
      <c r="E52" s="2">
        <v>1575.95</v>
      </c>
      <c r="F52" s="2">
        <v>405.04</v>
      </c>
      <c r="G52" s="2">
        <v>0</v>
      </c>
      <c r="H52" s="2">
        <v>71040.460000000006</v>
      </c>
    </row>
    <row r="53" spans="2:8" x14ac:dyDescent="0.25">
      <c r="B53" s="1">
        <v>90304</v>
      </c>
      <c r="C53" s="1" t="s">
        <v>595</v>
      </c>
      <c r="D53" s="2">
        <v>69025.72</v>
      </c>
      <c r="E53" s="2">
        <v>1658.65</v>
      </c>
      <c r="F53" s="2">
        <v>0</v>
      </c>
      <c r="G53" s="2">
        <v>0</v>
      </c>
      <c r="H53" s="2">
        <v>70684.37</v>
      </c>
    </row>
    <row r="54" spans="2:8" x14ac:dyDescent="0.25">
      <c r="B54" s="1">
        <v>90307</v>
      </c>
      <c r="C54" s="1" t="s">
        <v>596</v>
      </c>
      <c r="D54" s="2">
        <v>69025.72</v>
      </c>
      <c r="E54" s="2">
        <v>2024.64</v>
      </c>
      <c r="F54" s="2">
        <v>2416.0700000000002</v>
      </c>
      <c r="G54" s="2">
        <v>650.48</v>
      </c>
      <c r="H54" s="2">
        <v>74116.91</v>
      </c>
    </row>
    <row r="55" spans="2:8" x14ac:dyDescent="0.25">
      <c r="B55" s="1">
        <v>90308</v>
      </c>
      <c r="C55" s="1" t="s">
        <v>597</v>
      </c>
      <c r="D55" s="2">
        <v>7716.8</v>
      </c>
      <c r="E55" s="2">
        <v>0</v>
      </c>
      <c r="F55" s="2">
        <v>863.08</v>
      </c>
      <c r="G55" s="2">
        <v>0</v>
      </c>
      <c r="H55" s="2">
        <v>8579.880000000001</v>
      </c>
    </row>
    <row r="58" spans="2:8" x14ac:dyDescent="0.25">
      <c r="B58" s="11" t="s">
        <v>613</v>
      </c>
      <c r="C58" s="14"/>
      <c r="D58" s="14"/>
      <c r="E58" s="14"/>
      <c r="F58" s="14"/>
      <c r="G58" s="12"/>
    </row>
    <row r="59" spans="2:8" x14ac:dyDescent="0.25">
      <c r="B59" s="12"/>
      <c r="C59" s="15"/>
      <c r="D59" s="15"/>
      <c r="E59" s="15"/>
      <c r="F59" s="15"/>
      <c r="G59" s="12"/>
    </row>
    <row r="60" spans="2:8" x14ac:dyDescent="0.25">
      <c r="B60" s="12"/>
      <c r="C60" s="15"/>
      <c r="D60" s="15"/>
      <c r="E60" s="15"/>
      <c r="F60" s="15"/>
      <c r="G60" s="12"/>
    </row>
    <row r="61" spans="2:8" x14ac:dyDescent="0.25">
      <c r="B61" s="11" t="s">
        <v>600</v>
      </c>
      <c r="C61" s="14"/>
      <c r="D61" s="14"/>
      <c r="E61" s="14"/>
      <c r="F61" s="14"/>
      <c r="G61" s="12"/>
    </row>
    <row r="62" spans="2:8" x14ac:dyDescent="0.25">
      <c r="B62" s="12" t="s">
        <v>603</v>
      </c>
      <c r="C62" s="14"/>
      <c r="D62" s="14"/>
      <c r="E62" s="14"/>
      <c r="F62" s="14"/>
      <c r="G62" s="12"/>
    </row>
    <row r="63" spans="2:8" x14ac:dyDescent="0.25">
      <c r="B63" s="12" t="s">
        <v>604</v>
      </c>
      <c r="C63" s="14"/>
      <c r="D63" s="14"/>
      <c r="E63" s="14"/>
      <c r="F63" s="14"/>
      <c r="G63" s="12"/>
    </row>
    <row r="64" spans="2:8" x14ac:dyDescent="0.25">
      <c r="B64" s="12" t="s">
        <v>605</v>
      </c>
      <c r="C64" s="14"/>
      <c r="D64" s="14"/>
      <c r="E64" s="14"/>
      <c r="F64" s="14"/>
      <c r="G64" s="12"/>
    </row>
    <row r="65" spans="2:7" x14ac:dyDescent="0.25">
      <c r="B65" s="12" t="s">
        <v>608</v>
      </c>
      <c r="C65" s="15"/>
      <c r="D65" s="15"/>
      <c r="E65" s="15"/>
      <c r="F65" s="15"/>
      <c r="G65" s="12"/>
    </row>
    <row r="66" spans="2:7" x14ac:dyDescent="0.25">
      <c r="B66" s="12" t="s">
        <v>610</v>
      </c>
      <c r="C66" s="15"/>
      <c r="D66" s="15"/>
      <c r="E66" s="15"/>
      <c r="F66" s="15"/>
      <c r="G66" s="12"/>
    </row>
    <row r="67" spans="2:7" x14ac:dyDescent="0.25">
      <c r="B67" s="12" t="s">
        <v>611</v>
      </c>
      <c r="C67" s="15"/>
      <c r="D67" s="15"/>
      <c r="E67" s="15"/>
      <c r="F67" s="15"/>
      <c r="G67" s="12"/>
    </row>
    <row r="68" spans="2:7" x14ac:dyDescent="0.25">
      <c r="B68" s="12" t="s">
        <v>614</v>
      </c>
      <c r="C68" s="13"/>
      <c r="D68" s="13"/>
      <c r="E68" s="13"/>
      <c r="F68" s="13"/>
      <c r="G68" s="12"/>
    </row>
    <row r="69" spans="2:7" x14ac:dyDescent="0.25">
      <c r="B69" s="12" t="s">
        <v>612</v>
      </c>
      <c r="C69" s="13"/>
      <c r="D69" s="13"/>
      <c r="E69" s="13"/>
      <c r="F69" s="13"/>
      <c r="G69" s="13"/>
    </row>
    <row r="70" spans="2:7" x14ac:dyDescent="0.25">
      <c r="B70" s="12" t="s">
        <v>615</v>
      </c>
      <c r="C70" s="13"/>
      <c r="D70" s="13"/>
      <c r="E70" s="13"/>
      <c r="F70" s="13"/>
      <c r="G70" s="13"/>
    </row>
    <row r="71" spans="2:7" x14ac:dyDescent="0.25">
      <c r="B71" s="12"/>
      <c r="C71" s="13"/>
      <c r="D71" s="13"/>
      <c r="E71" s="13"/>
      <c r="F71" s="13"/>
      <c r="G71" s="13"/>
    </row>
  </sheetData>
  <mergeCells count="2">
    <mergeCell ref="B2:C2"/>
    <mergeCell ref="D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DG</vt:lpstr>
      <vt:lpstr>DS</vt:lpstr>
      <vt:lpstr>Dirigenza</vt:lpstr>
      <vt:lpstr>Posizioni organizzative</vt:lpstr>
      <vt:lpstr>SPECIALISTI AMBULATORIALI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Sabatino Laura</dc:creator>
  <cp:lastModifiedBy>Ines Attaianese</cp:lastModifiedBy>
  <cp:lastPrinted>2022-03-10T18:21:14Z</cp:lastPrinted>
  <dcterms:created xsi:type="dcterms:W3CDTF">2022-03-10T17:48:19Z</dcterms:created>
  <dcterms:modified xsi:type="dcterms:W3CDTF">2022-03-18T13:10:09Z</dcterms:modified>
</cp:coreProperties>
</file>